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C&amp;P Procurement\Desktop\"/>
    </mc:Choice>
  </mc:AlternateContent>
  <xr:revisionPtr revIDLastSave="0" documentId="13_ncr:1_{11A902E0-A6FF-4C3E-9933-8B983A829BB6}" xr6:coauthVersionLast="47" xr6:coauthVersionMax="47" xr10:uidLastSave="{00000000-0000-0000-0000-000000000000}"/>
  <bookViews>
    <workbookView xWindow="-120" yWindow="-120" windowWidth="20730" windowHeight="11160" firstSheet="5" activeTab="13" xr2:uid="{00000000-000D-0000-FFFF-FFFF00000000}"/>
  </bookViews>
  <sheets>
    <sheet name="JANUARY" sheetId="2" r:id="rId1"/>
    <sheet name="FERBUARY" sheetId="5" r:id="rId2"/>
    <sheet name="MARCH" sheetId="7" r:id="rId3"/>
    <sheet name="APRIL" sheetId="6" r:id="rId4"/>
    <sheet name="MAY" sheetId="8" r:id="rId5"/>
    <sheet name="JUNE" sheetId="9" r:id="rId6"/>
    <sheet name="JULY" sheetId="11" r:id="rId7"/>
    <sheet name="AUGUST" sheetId="13" r:id="rId8"/>
    <sheet name="SEPTEMER" sheetId="17" r:id="rId9"/>
    <sheet name="OCTOBER" sheetId="21" r:id="rId10"/>
    <sheet name="NOVEMBER" sheetId="23" r:id="rId11"/>
    <sheet name="DECEMBER" sheetId="24" r:id="rId12"/>
    <sheet name=" JANUARY 2024" sheetId="25" r:id="rId13"/>
    <sheet name="FEBRUARY 2024" sheetId="26" r:id="rId14"/>
  </sheets>
  <definedNames>
    <definedName name="_GoBack" localSheetId="12">' JANUARY 2024'!$E$9</definedName>
    <definedName name="_GoBack" localSheetId="3">APRIL!$E$9</definedName>
    <definedName name="_GoBack" localSheetId="7">AUGUST!$E$9</definedName>
    <definedName name="_GoBack" localSheetId="11">DECEMBER!$E$9</definedName>
    <definedName name="_GoBack" localSheetId="13">'FEBRUARY 2024'!$E$9</definedName>
    <definedName name="_GoBack" localSheetId="1">FERBUARY!$E$9</definedName>
    <definedName name="_GoBack" localSheetId="0">JANUARY!$E$9</definedName>
    <definedName name="_GoBack" localSheetId="6">JULY!$E$9</definedName>
    <definedName name="_GoBack" localSheetId="5">JUNE!$E$9</definedName>
    <definedName name="_GoBack" localSheetId="2">MARCH!$E$9</definedName>
    <definedName name="_GoBack" localSheetId="4">MAY!$E$9</definedName>
    <definedName name="_GoBack" localSheetId="10">NOVEMBER!$E$9</definedName>
    <definedName name="_GoBack" localSheetId="9">OCTOBER!$E$9</definedName>
    <definedName name="_GoBack" localSheetId="8">SEPTEMER!$E$9</definedName>
    <definedName name="OLE_LINK1" localSheetId="12">' JANUARY 2024'!$D$6</definedName>
    <definedName name="OLE_LINK1" localSheetId="3">APRIL!$D$6</definedName>
    <definedName name="OLE_LINK1" localSheetId="7">AUGUST!$D$6</definedName>
    <definedName name="OLE_LINK1" localSheetId="11">DECEMBER!$D$6</definedName>
    <definedName name="OLE_LINK1" localSheetId="13">'FEBRUARY 2024'!$D$6</definedName>
    <definedName name="OLE_LINK1" localSheetId="1">FERBUARY!$D$6</definedName>
    <definedName name="OLE_LINK1" localSheetId="0">JANUARY!$D$6</definedName>
    <definedName name="OLE_LINK1" localSheetId="6">JULY!$D$6</definedName>
    <definedName name="OLE_LINK1" localSheetId="5">JUNE!$D$6</definedName>
    <definedName name="OLE_LINK1" localSheetId="2">MARCH!$D$6</definedName>
    <definedName name="OLE_LINK1" localSheetId="4">MAY!$D$6</definedName>
    <definedName name="OLE_LINK1" localSheetId="10">NOVEMBER!$D$6</definedName>
    <definedName name="OLE_LINK1" localSheetId="9">OCTOBER!$D$6</definedName>
    <definedName name="OLE_LINK1" localSheetId="8">SEPTEMER!$D$6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 i="26" l="1"/>
  <c r="H7" i="26" s="1"/>
  <c r="H8" i="26" s="1"/>
  <c r="H9" i="26" s="1"/>
  <c r="H10" i="26" s="1"/>
  <c r="H11" i="26" s="1"/>
  <c r="H12" i="26" s="1"/>
  <c r="H13" i="26" s="1"/>
  <c r="H14" i="26" s="1"/>
  <c r="H15" i="26" s="1"/>
  <c r="H16" i="26" s="1"/>
  <c r="H17" i="26" s="1"/>
  <c r="H18" i="26" s="1"/>
  <c r="H19" i="26" s="1"/>
  <c r="H6" i="25" l="1"/>
  <c r="H7" i="25" s="1"/>
  <c r="H8" i="25" s="1"/>
  <c r="H9" i="25" s="1"/>
  <c r="H10" i="25" s="1"/>
  <c r="H11" i="25" s="1"/>
  <c r="H12" i="25" s="1"/>
  <c r="H13" i="25" s="1"/>
  <c r="H14" i="25" s="1"/>
  <c r="H15" i="25" s="1"/>
  <c r="H16" i="25" s="1"/>
  <c r="H17" i="25" s="1"/>
  <c r="H18" i="25" s="1"/>
  <c r="H19" i="25" s="1"/>
  <c r="H6" i="24" l="1"/>
  <c r="H7" i="24" s="1"/>
  <c r="H8" i="24" s="1"/>
  <c r="H9" i="24" s="1"/>
  <c r="H10" i="24" s="1"/>
  <c r="H11" i="24" s="1"/>
  <c r="H12" i="24" s="1"/>
  <c r="H13" i="24" s="1"/>
  <c r="H14" i="24" s="1"/>
  <c r="H15" i="24" s="1"/>
  <c r="H16" i="24" s="1"/>
  <c r="H17" i="24" s="1"/>
  <c r="H18" i="24" s="1"/>
  <c r="H19" i="24" s="1"/>
  <c r="H20" i="24" s="1"/>
  <c r="H6" i="23" l="1"/>
  <c r="H7" i="23" s="1"/>
  <c r="H8" i="23" s="1"/>
  <c r="H9" i="23" s="1"/>
  <c r="H10" i="23" s="1"/>
  <c r="H11" i="23" s="1"/>
  <c r="H12" i="23" s="1"/>
  <c r="H13" i="23" s="1"/>
  <c r="H14" i="23" s="1"/>
  <c r="H15" i="23" s="1"/>
  <c r="H6" i="21" l="1"/>
  <c r="H7" i="21" s="1"/>
  <c r="H8" i="21" s="1"/>
  <c r="H9" i="21" s="1"/>
  <c r="H10" i="21" s="1"/>
  <c r="H11" i="21" s="1"/>
  <c r="H12" i="21" s="1"/>
  <c r="H13" i="21" s="1"/>
  <c r="H14" i="21" s="1"/>
  <c r="H15" i="21" s="1"/>
  <c r="H16" i="21" s="1"/>
  <c r="H17" i="21" s="1"/>
  <c r="H18" i="21" s="1"/>
  <c r="H19" i="21" s="1"/>
  <c r="H20" i="21" s="1"/>
  <c r="H21" i="21" s="1"/>
  <c r="H22" i="21" s="1"/>
  <c r="H23" i="21" s="1"/>
  <c r="H24" i="21" s="1"/>
  <c r="H25" i="21" s="1"/>
  <c r="H26" i="21" s="1"/>
  <c r="H6" i="17" l="1"/>
  <c r="H7" i="17" s="1"/>
  <c r="H8" i="17" s="1"/>
  <c r="H9" i="17" s="1"/>
  <c r="H10" i="17" s="1"/>
  <c r="H11" i="17" s="1"/>
  <c r="H12" i="17" s="1"/>
  <c r="H13" i="17" s="1"/>
  <c r="H14" i="17" s="1"/>
  <c r="H15" i="17" s="1"/>
  <c r="H16" i="17" s="1"/>
  <c r="H6" i="13" l="1"/>
  <c r="H7" i="13" s="1"/>
  <c r="H8" i="13" s="1"/>
  <c r="H9" i="13" s="1"/>
  <c r="H10" i="13" s="1"/>
  <c r="H11" i="13" s="1"/>
  <c r="H12" i="13" s="1"/>
  <c r="H13" i="13" s="1"/>
  <c r="H14" i="13" s="1"/>
  <c r="H6" i="11" l="1"/>
  <c r="H7" i="11" s="1"/>
  <c r="H8" i="11" s="1"/>
  <c r="H9" i="11" s="1"/>
  <c r="H10" i="11" s="1"/>
  <c r="H11" i="11" s="1"/>
  <c r="H12" i="11" s="1"/>
  <c r="H13" i="11" s="1"/>
  <c r="H14" i="11" s="1"/>
  <c r="H15" i="11" s="1"/>
  <c r="H16" i="11" s="1"/>
  <c r="H17" i="11" s="1"/>
  <c r="H18" i="11" s="1"/>
  <c r="H19" i="11" s="1"/>
  <c r="H20" i="11" s="1"/>
  <c r="H21" i="11" s="1"/>
  <c r="H22" i="11" s="1"/>
  <c r="H23" i="11" s="1"/>
  <c r="H24" i="11" s="1"/>
  <c r="H25" i="11" s="1"/>
  <c r="H26" i="11" s="1"/>
  <c r="H27" i="11" s="1"/>
  <c r="H28" i="11" s="1"/>
  <c r="H29" i="11" s="1"/>
  <c r="H30" i="11" s="1"/>
  <c r="H31" i="11" s="1"/>
  <c r="H32" i="11" s="1"/>
  <c r="H33" i="11" s="1"/>
  <c r="H34" i="11" s="1"/>
  <c r="H6" i="9" l="1"/>
  <c r="H7" i="9" s="1"/>
  <c r="H8" i="9" s="1"/>
  <c r="H9" i="9" s="1"/>
  <c r="H10" i="9" s="1"/>
  <c r="H11" i="9" s="1"/>
  <c r="H12" i="9" s="1"/>
  <c r="H13" i="9" s="1"/>
  <c r="H14" i="9" s="1"/>
  <c r="H15" i="9" s="1"/>
  <c r="H16" i="9" s="1"/>
  <c r="H17" i="9" s="1"/>
  <c r="H18" i="9" s="1"/>
  <c r="H19" i="9" s="1"/>
  <c r="H20" i="9" s="1"/>
  <c r="H21" i="9" s="1"/>
  <c r="H22" i="9" s="1"/>
  <c r="H23" i="9" s="1"/>
  <c r="H24" i="9" s="1"/>
  <c r="H6" i="8" l="1"/>
  <c r="H7" i="8"/>
  <c r="H8" i="8" s="1"/>
  <c r="H9" i="8" s="1"/>
  <c r="H10" i="8" s="1"/>
  <c r="H11" i="8" s="1"/>
  <c r="H12" i="8" s="1"/>
  <c r="H13" i="8" s="1"/>
  <c r="H14" i="8" s="1"/>
  <c r="H15" i="8" s="1"/>
  <c r="H16" i="8" s="1"/>
  <c r="H17" i="8" s="1"/>
  <c r="H18" i="8" s="1"/>
  <c r="H19" i="8" s="1"/>
  <c r="H20" i="8" s="1"/>
  <c r="H21" i="8" s="1"/>
  <c r="H22" i="8" s="1"/>
  <c r="H23" i="8" s="1"/>
  <c r="H24" i="8" s="1"/>
  <c r="H6" i="7" l="1"/>
  <c r="H7" i="7" s="1"/>
  <c r="H8" i="7" s="1"/>
  <c r="H9" i="7" s="1"/>
  <c r="H10" i="7" s="1"/>
  <c r="H11" i="7" s="1"/>
  <c r="H12" i="7" s="1"/>
  <c r="H13" i="7" s="1"/>
  <c r="H14" i="7" s="1"/>
  <c r="H15" i="7" s="1"/>
  <c r="H16" i="7" s="1"/>
  <c r="H17" i="7" s="1"/>
  <c r="H18" i="7" s="1"/>
  <c r="H19" i="7" s="1"/>
  <c r="H20" i="7" s="1"/>
  <c r="H21" i="7" s="1"/>
  <c r="H22" i="7" s="1"/>
  <c r="H6" i="6" l="1"/>
  <c r="H7" i="6" s="1"/>
  <c r="H8" i="6" s="1"/>
  <c r="H9" i="6" s="1"/>
  <c r="H10" i="6" s="1"/>
  <c r="H11" i="6" s="1"/>
  <c r="H12" i="6" s="1"/>
  <c r="H13" i="6" s="1"/>
  <c r="H14" i="6" s="1"/>
  <c r="H15" i="6" s="1"/>
  <c r="H16" i="6" s="1"/>
  <c r="H17" i="6" s="1"/>
  <c r="H18" i="6" s="1"/>
  <c r="H19" i="6" s="1"/>
  <c r="H20" i="6" s="1"/>
  <c r="H21" i="6" s="1"/>
  <c r="H22" i="6" s="1"/>
  <c r="H23" i="6" s="1"/>
  <c r="H24" i="6" s="1"/>
  <c r="H25" i="6" s="1"/>
  <c r="H26" i="6" s="1"/>
  <c r="H27" i="6" s="1"/>
  <c r="H28" i="6" s="1"/>
  <c r="H29" i="6" s="1"/>
  <c r="H30" i="6" s="1"/>
  <c r="H31" i="6" s="1"/>
  <c r="H32" i="6" s="1"/>
  <c r="H33" i="6" s="1"/>
  <c r="H34" i="6" s="1"/>
  <c r="H35" i="6" s="1"/>
  <c r="H36" i="6" s="1"/>
  <c r="H37" i="6" s="1"/>
  <c r="H38" i="6" s="1"/>
  <c r="H39" i="6" s="1"/>
  <c r="H40" i="6" s="1"/>
  <c r="H6" i="5" l="1"/>
  <c r="H7" i="5" s="1"/>
  <c r="H8" i="5" s="1"/>
  <c r="H9" i="5" s="1"/>
  <c r="H10" i="5" s="1"/>
  <c r="H11" i="5" s="1"/>
  <c r="H12" i="5" s="1"/>
  <c r="H6" i="2" l="1"/>
  <c r="H7" i="2" s="1"/>
  <c r="H8" i="2" s="1"/>
  <c r="H9" i="2" s="1"/>
  <c r="H10" i="2" s="1"/>
  <c r="H11" i="2" s="1"/>
  <c r="H12" i="2" s="1"/>
  <c r="H13" i="2" s="1"/>
  <c r="H14" i="2" s="1"/>
  <c r="H15" i="2" s="1"/>
  <c r="H16" i="2" s="1"/>
  <c r="H17" i="2" s="1"/>
  <c r="H18" i="2" s="1"/>
  <c r="H19" i="2" s="1"/>
  <c r="H20" i="2" s="1"/>
  <c r="H21" i="2" s="1"/>
  <c r="H22" i="2" s="1"/>
  <c r="H23" i="2" s="1"/>
  <c r="H24" i="2" s="1"/>
  <c r="H25" i="2" s="1"/>
  <c r="H26" i="2" s="1"/>
  <c r="H27" i="2" s="1"/>
  <c r="H28" i="2" s="1"/>
  <c r="H29" i="2" s="1"/>
</calcChain>
</file>

<file path=xl/sharedStrings.xml><?xml version="1.0" encoding="utf-8"?>
<sst xmlns="http://schemas.openxmlformats.org/spreadsheetml/2006/main" count="1631" uniqueCount="738">
  <si>
    <t>EDO STATE PUBLIC PROCUREMENT AGENCY.</t>
  </si>
  <si>
    <t>LIST OF CONTRACTS CERTIFIED BY THE EDO STATE PUBLIC PROCUREMENT AGENCY.</t>
  </si>
  <si>
    <t>S/N</t>
  </si>
  <si>
    <t>CERTIFICATE REF. NO.</t>
  </si>
  <si>
    <t>PROCURING ENTITY</t>
  </si>
  <si>
    <t>ISSUANCE DATE</t>
  </si>
  <si>
    <t>PROJECT DESCRIPTION</t>
  </si>
  <si>
    <t>CONTRACTOR'S DETAILS</t>
  </si>
  <si>
    <t xml:space="preserve">CONTRACT SUM                                                                    ₦    :     k </t>
  </si>
  <si>
    <t xml:space="preserve">CUMMULATIVE CONTRACT SUM                   ₦    :     k </t>
  </si>
  <si>
    <t>PROCUREMENT METHOD</t>
  </si>
  <si>
    <t xml:space="preserve">RESTRICTED </t>
  </si>
  <si>
    <t>Edo State Oil and Gas Producing Areas Development Commission</t>
  </si>
  <si>
    <t>Edo State Public Building and Maintenance Agency</t>
  </si>
  <si>
    <t>SINGLE SOURCING</t>
  </si>
  <si>
    <t>Ministry of Roads and Bridges</t>
  </si>
  <si>
    <t>Ministry of Business, Trade and Cooperatives</t>
  </si>
  <si>
    <t>Provision of Legal Advisory Services for the Benin Enterprise Park Project, Benin City</t>
  </si>
  <si>
    <t>SAMOFAZ NIGERIA LIMITED</t>
  </si>
  <si>
    <t>GEP LAW</t>
  </si>
  <si>
    <t xml:space="preserve">CUMMULATIVE CONTRACT SUM  OF  DECEMBER 2022          ₦    :     k </t>
  </si>
  <si>
    <t>Edo State Skills Development Agency</t>
  </si>
  <si>
    <t>EDPPA/069/Vol.3/1019</t>
  </si>
  <si>
    <r>
      <t>4</t>
    </r>
    <r>
      <rPr>
        <vertAlign val="superscript"/>
        <sz val="16"/>
        <color theme="1"/>
        <rFont val="Agency FB"/>
        <family val="2"/>
      </rPr>
      <t xml:space="preserve">th </t>
    </r>
    <r>
      <rPr>
        <sz val="14"/>
        <color theme="1"/>
        <rFont val="Agency FB"/>
        <family val="2"/>
      </rPr>
      <t>January, 2023</t>
    </r>
  </si>
  <si>
    <t>Supply and Installation of Vdeo Display Equipment for Victor Uwaifo Creative Hub Sound Stage, Benin City, Edo State</t>
  </si>
  <si>
    <t>QUEBEC CONCEPTS</t>
  </si>
  <si>
    <t>EDPPA/069/Vol.3/1020</t>
  </si>
  <si>
    <t>Supply of Audio Equipment (Europe Grade) for Victor Uwaifo Creative Hub Sound Stage (Mobile), Benin City, Edo State</t>
  </si>
  <si>
    <t>EDPPA/069/Vol.3/1021</t>
  </si>
  <si>
    <t>Supply of Stage and Rigging Equipment (China Grade) for Victor Uwaifo Creative Hub, Benin City, Edo State</t>
  </si>
  <si>
    <t>EDPPA/069/Vol.3/1022</t>
  </si>
  <si>
    <t>Edo SEEFOR PLUS</t>
  </si>
  <si>
    <r>
      <t>6</t>
    </r>
    <r>
      <rPr>
        <vertAlign val="superscript"/>
        <sz val="16"/>
        <color theme="1"/>
        <rFont val="Agency FB"/>
        <family val="2"/>
      </rPr>
      <t>th</t>
    </r>
    <r>
      <rPr>
        <sz val="14"/>
        <color theme="1"/>
        <rFont val="Agency FB"/>
        <family val="2"/>
      </rPr>
      <t xml:space="preserve"> January, 2023</t>
    </r>
  </si>
  <si>
    <t>Purchase of Furniture (500 Pieces of Classroom Tables and Chairs - Adult Size, Steel and Wood, 50 Pieces of Double Bumk Beds, 100 Pieces of Pillows, 500 Pieces of Blankets and 100 Pieces of 6’’ Mattresses) and Equipment (50 Pieces of Ceiling Fans – SMC or other Approved) for Police Training College, Ogida, Benin City, Edo State</t>
  </si>
  <si>
    <t>KAMUZU NIGERIA LIMITED</t>
  </si>
  <si>
    <t>EDPPA/069/Vol.3/1023</t>
  </si>
  <si>
    <t>Construction of Hon. Tim Osadolor Street (600 metres) with a Spur to Osayi Street, Amagba with adequate Hydraulic Structures (400 metres of 600mm x 600mm x 150mm) and Pavement Protection in the form of a Toe Beam, Benin City, Edo State</t>
  </si>
  <si>
    <t>MASELOSE NIGERIA LIMITED</t>
  </si>
  <si>
    <t>EDPPA/069/Vol.3/1024</t>
  </si>
  <si>
    <r>
      <t>10</t>
    </r>
    <r>
      <rPr>
        <vertAlign val="superscript"/>
        <sz val="16"/>
        <color theme="1"/>
        <rFont val="Agency FB"/>
        <family val="2"/>
      </rPr>
      <t>th</t>
    </r>
    <r>
      <rPr>
        <sz val="16"/>
        <color theme="1"/>
        <rFont val="Agency FB"/>
        <family val="2"/>
      </rPr>
      <t xml:space="preserve"> January, 2023</t>
    </r>
  </si>
  <si>
    <t>EDPPA/069/Vol.3/1025</t>
  </si>
  <si>
    <r>
      <t>12</t>
    </r>
    <r>
      <rPr>
        <vertAlign val="superscript"/>
        <sz val="16"/>
        <color rgb="FF000000"/>
        <rFont val="Agency FB"/>
        <family val="2"/>
      </rPr>
      <t xml:space="preserve">th </t>
    </r>
    <r>
      <rPr>
        <sz val="14"/>
        <color rgb="FF000000"/>
        <rFont val="Agency FB"/>
        <family val="2"/>
      </rPr>
      <t>January, 2023</t>
    </r>
  </si>
  <si>
    <t>Supply and Installation of Finishing Equipment for the Performance Theatre, Victor Uwaifo Creative Hub, Benin City, Edo State</t>
  </si>
  <si>
    <t>EDPPA/069/Vol.3/1026</t>
  </si>
  <si>
    <t>Ministry of Environment and Sustainability</t>
  </si>
  <si>
    <r>
      <t>16</t>
    </r>
    <r>
      <rPr>
        <vertAlign val="superscript"/>
        <sz val="16"/>
        <color rgb="FF000000"/>
        <rFont val="Agency FB"/>
        <family val="2"/>
      </rPr>
      <t xml:space="preserve">th </t>
    </r>
    <r>
      <rPr>
        <sz val="14"/>
        <color rgb="FF000000"/>
        <rFont val="Agency FB"/>
        <family val="2"/>
      </rPr>
      <t>January, 2023</t>
    </r>
  </si>
  <si>
    <t>Desiltation/Maintenance of Drains from Isekhere Road Junction through Wire Road to Five (5) Junction, Benin City, Edo State</t>
  </si>
  <si>
    <t>GLADTRICO INTERNATIONAL LIMITED</t>
  </si>
  <si>
    <t>EDPPA/069/Vol.3/1027</t>
  </si>
  <si>
    <t>Ministry of Education</t>
  </si>
  <si>
    <t>Computerization, and Printing of Results and Certficates for the Conduct of 2022 Basic Education Cerificate Examination (BECE)</t>
  </si>
  <si>
    <t>EIYBASE TECHNOLOGIES</t>
  </si>
  <si>
    <t>EDPPA/069/Vol.3/1028</t>
  </si>
  <si>
    <t xml:space="preserve">Printing and Supply of Answer Booklets and Question Papers for the Conduct of 2022 Primary School Cerificate Examination (PSCE) across the Eighteen (18) L.G.A.s of the State </t>
  </si>
  <si>
    <t>ALOWIZ PUBLISHERS VENTURES</t>
  </si>
  <si>
    <t>EDPPA/069/Vol.3/1029</t>
  </si>
  <si>
    <t>Printing and Supply of Answer Booklets and Question Papers for the Conduct of 2022 Basic Education Cerificate Examination (BECE) across the State</t>
  </si>
  <si>
    <t>PRINTING AND PACKAGING AIDS (NIG.) LIMITED</t>
  </si>
  <si>
    <t>EDPPA/069/Vol.3/1030</t>
  </si>
  <si>
    <t>Renovation of GNS Building, Conference Building, Health Centre Building. Mechanical Engineering Workshop, Civil Engineering Workshop at Edo State Polytechnic, Usen</t>
  </si>
  <si>
    <t>ERYLASTON INTERNATIONAL LIMITED</t>
  </si>
  <si>
    <t>EDPPA/069/Vol.3/1031</t>
  </si>
  <si>
    <t>Grading of Idunwu-Owina Road and Access Road Leading to Azura Power Plant (7.65Km) in Uhunmwode L.G.A., Benin City, Edo State</t>
  </si>
  <si>
    <r>
      <t xml:space="preserve"> 17</t>
    </r>
    <r>
      <rPr>
        <vertAlign val="superscript"/>
        <sz val="16"/>
        <color theme="1"/>
        <rFont val="Agency FB"/>
        <family val="2"/>
      </rPr>
      <t xml:space="preserve">th </t>
    </r>
    <r>
      <rPr>
        <sz val="14"/>
        <color theme="1"/>
        <rFont val="Agency FB"/>
        <family val="2"/>
      </rPr>
      <t>January, 2023</t>
    </r>
  </si>
  <si>
    <t>JEZUWA NIGERIA LIMITED</t>
  </si>
  <si>
    <t>EDPPA/069/Vol.3/1032</t>
  </si>
  <si>
    <t>Provision and Application of Claycrete on Idunwu-Owina Road and Access Road Leading to Azura Power Plant (7.65Km) in Uhunmwode L.G.A., Benin City, Edo State</t>
  </si>
  <si>
    <t>DAIRA PROJECTS LIMITED</t>
  </si>
  <si>
    <t>EDPPA/069/Vol.3/1033</t>
  </si>
  <si>
    <t>Rehabilitation of Failed Portions on Some Critical Roads and Road Junctions in Benin City</t>
  </si>
  <si>
    <t>EDPPA/069/Vol.3/1034</t>
  </si>
  <si>
    <r>
      <t>18</t>
    </r>
    <r>
      <rPr>
        <vertAlign val="superscript"/>
        <sz val="16"/>
        <color theme="1"/>
        <rFont val="Agency FB"/>
        <family val="2"/>
      </rPr>
      <t xml:space="preserve">th </t>
    </r>
    <r>
      <rPr>
        <sz val="14"/>
        <color theme="1"/>
        <rFont val="Agency FB"/>
        <family val="2"/>
      </rPr>
      <t>January, 2023</t>
    </r>
  </si>
  <si>
    <t>Furnishing of College of Agriculture and Natural Resources, Iguoriakhi, Edo State (Lot 1)</t>
  </si>
  <si>
    <t>NAT LIMITED</t>
  </si>
  <si>
    <t>EDPPA/069/Vol.3/1035</t>
  </si>
  <si>
    <t>Furnishing of College of Agriculture and Natural Resources, Iguoriakhi, Edo State (Lot 2)</t>
  </si>
  <si>
    <t>MACPRISE LIMITED</t>
  </si>
  <si>
    <t>EDPPA/069/Vol.3/1036</t>
  </si>
  <si>
    <t>Furnishing of College of Agriculture and Natural Resources, Iguoriakhi, Edo State (Lot 3)</t>
  </si>
  <si>
    <t>EDPPA/069/Vol.3/1037</t>
  </si>
  <si>
    <t>Furnishing of College of Agriculture and Natural Resources, Iguoriakhi, Edo State (Lot 4)</t>
  </si>
  <si>
    <t>DOMA INDUSTRIES LIMITED</t>
  </si>
  <si>
    <t>EDPPA/069/Vol.3/1038</t>
  </si>
  <si>
    <r>
      <t>23</t>
    </r>
    <r>
      <rPr>
        <vertAlign val="superscript"/>
        <sz val="16"/>
        <color theme="1"/>
        <rFont val="Agency FB"/>
        <family val="2"/>
      </rPr>
      <t xml:space="preserve">rd </t>
    </r>
    <r>
      <rPr>
        <sz val="14"/>
        <color theme="1"/>
        <rFont val="Agency FB"/>
        <family val="2"/>
      </rPr>
      <t>January, 2023</t>
    </r>
  </si>
  <si>
    <t>Reactivation of Electricity Supply (Installation of 2 NR. Transformers – 33/0.400KV Substation and Extension of Low Voltage Line) of Obazuwa Community, Ovia North East Local Government Area, Edo State</t>
  </si>
  <si>
    <t>EXPLORATION PLANT LIMITED</t>
  </si>
  <si>
    <t>EDPPA/069/Vol.3/1039</t>
  </si>
  <si>
    <r>
      <t>24</t>
    </r>
    <r>
      <rPr>
        <vertAlign val="superscript"/>
        <sz val="16"/>
        <color theme="1"/>
        <rFont val="Agency FB"/>
        <family val="2"/>
      </rPr>
      <t>th</t>
    </r>
    <r>
      <rPr>
        <sz val="16"/>
        <color theme="1"/>
        <rFont val="Agency FB"/>
        <family val="2"/>
      </rPr>
      <t xml:space="preserve"> January, 2023</t>
    </r>
  </si>
  <si>
    <t>Phase 2 of Cohort 1 Delivery of Digital Skills on the Worldbank/Edobest Project under DLI 7 and 8 in Edo State</t>
  </si>
  <si>
    <t xml:space="preserve"> UDACITY INTERNATIONAL</t>
  </si>
  <si>
    <t>EDPPA/069/Vol.3/1040</t>
  </si>
  <si>
    <t>Phase 3 of Cohort 1 Delivery of Digital Skills on the Worldbank/Edobest Project under DLI 7 and 8 in Edo State</t>
  </si>
  <si>
    <t>EDPPA/069/Vol.3/1041</t>
  </si>
  <si>
    <t>Edo SEEFOR Project</t>
  </si>
  <si>
    <r>
      <t>25</t>
    </r>
    <r>
      <rPr>
        <vertAlign val="superscript"/>
        <sz val="16"/>
        <color theme="1"/>
        <rFont val="Agency FB"/>
        <family val="2"/>
      </rPr>
      <t>th</t>
    </r>
    <r>
      <rPr>
        <sz val="14"/>
        <color theme="1"/>
        <rFont val="Agency FB"/>
        <family val="2"/>
      </rPr>
      <t xml:space="preserve"> January, 2023</t>
    </r>
  </si>
  <si>
    <t>Construction of the Extension of Internal Road (596 metres) at Police Training School, Ogida, Benin City, Edo State</t>
  </si>
  <si>
    <t>EDPPA/069/Vol.3/1042</t>
  </si>
  <si>
    <t>Phase 111 of Ongoing Works for the Rehabilitation of Police Training School, Ogida, Benin City, Edo State</t>
  </si>
  <si>
    <t xml:space="preserve">CUMMULATIVE CONTRACT SUM  OF  JANUARY 2023          ₦    :     k </t>
  </si>
  <si>
    <t>EDPPA/069/Vol.3/1043</t>
  </si>
  <si>
    <t>EDPPA/069/Vol.3/1045</t>
  </si>
  <si>
    <t>EDPPA/069/Vol.3/1046</t>
  </si>
  <si>
    <t>EDPPA/069/Vol.3/1047</t>
  </si>
  <si>
    <t>EDPPA/069/Vol.3/1048</t>
  </si>
  <si>
    <t>EDPPA/069/Vol.3/1049</t>
  </si>
  <si>
    <t>EDPPA/069/Vol.3/1050</t>
  </si>
  <si>
    <r>
      <t>2</t>
    </r>
    <r>
      <rPr>
        <vertAlign val="superscript"/>
        <sz val="14"/>
        <color rgb="FF000000"/>
        <rFont val="Agency FB"/>
        <family val="2"/>
      </rPr>
      <t xml:space="preserve">nd </t>
    </r>
    <r>
      <rPr>
        <sz val="14"/>
        <color rgb="FF000000"/>
        <rFont val="Agency FB"/>
        <family val="2"/>
      </rPr>
      <t>February, 2023</t>
    </r>
  </si>
  <si>
    <t>Construction of Parks and Gardens at Dumez Park, Pond Associated with Dumez Park, Parks and Gardens at Airport Road, Parks and Gardens at Gapiona Pond, Parks and Gardens at Gapiona Pond Landscape, Parks and Gardens at Iguosa Landscape, Parks and Gardens at Urora Landscape, Parks and Gardens at Ogiso Pond and Parks and Gardens at Iyoba Street, Benin City, Edo State</t>
  </si>
  <si>
    <t>BMO REAL ESTATE &amp; CONSTRUCTION LIMITED</t>
  </si>
  <si>
    <t>Edo State Oil and Gas Producing Areas Development Commission,</t>
  </si>
  <si>
    <t>Construction of Edomwandagbon Street (Length 625m, Width 7m) in Ikpoba-Okha Local Government Area, Edo State</t>
  </si>
  <si>
    <t>HOME LIFE PARTNERS LIMITED</t>
  </si>
  <si>
    <t>Edo State Primary Health Care Development Agency (EDSPHCDA)</t>
  </si>
  <si>
    <r>
      <t>7</t>
    </r>
    <r>
      <rPr>
        <vertAlign val="superscript"/>
        <sz val="16"/>
        <color theme="1"/>
        <rFont val="Agency FB"/>
        <family val="2"/>
      </rPr>
      <t>th</t>
    </r>
    <r>
      <rPr>
        <sz val="16"/>
        <color theme="1"/>
        <rFont val="Agency FB"/>
        <family val="2"/>
      </rPr>
      <t xml:space="preserve"> February, 2023</t>
    </r>
  </si>
  <si>
    <r>
      <t>6</t>
    </r>
    <r>
      <rPr>
        <vertAlign val="superscript"/>
        <sz val="16"/>
        <color theme="1"/>
        <rFont val="Agency FB"/>
        <family val="2"/>
      </rPr>
      <t xml:space="preserve">th </t>
    </r>
    <r>
      <rPr>
        <sz val="14"/>
        <color theme="1"/>
        <rFont val="Agency FB"/>
        <family val="2"/>
      </rPr>
      <t>February, 2023</t>
    </r>
  </si>
  <si>
    <t>Competency Based Training Capacity Building for Health Workers in Edo State</t>
  </si>
  <si>
    <t>GREENFIELD CONSULTANCY &amp; ALLIED SERVICES LIMITED</t>
  </si>
  <si>
    <t>Edo State Information Communication Technology Agency</t>
  </si>
  <si>
    <t>Enagaement of a Firm to Deploy Fibre Optics Connectivity across the various Headquarter Offices of the Eighteen (18) Local Government Areas in Edo State to Ensure Efficient Service Delivery Leveraging Techonolgy</t>
  </si>
  <si>
    <t>GENISERVE LIMITED</t>
  </si>
  <si>
    <t>MANUEL TECHNOLOGIES &amp; GLOBAL INVESTMENT LIMITED</t>
  </si>
  <si>
    <t>Ministry of Health</t>
  </si>
  <si>
    <t>Lead the Refurbishment and Re-accreditation of Six (6) Programs in Edo State School of Health Technology, Benin City</t>
  </si>
  <si>
    <t>ANADACH CONSULTING LIMITED</t>
  </si>
  <si>
    <r>
      <t xml:space="preserve"> </t>
    </r>
    <r>
      <rPr>
        <b/>
        <sz val="16"/>
        <color rgb="FF000000"/>
        <rFont val="Agency FB"/>
        <family val="2"/>
      </rPr>
      <t>20</t>
    </r>
    <r>
      <rPr>
        <b/>
        <vertAlign val="superscript"/>
        <sz val="16"/>
        <color rgb="FF000000"/>
        <rFont val="Agency FB"/>
        <family val="2"/>
      </rPr>
      <t xml:space="preserve">th </t>
    </r>
    <r>
      <rPr>
        <b/>
        <sz val="14"/>
        <color rgb="FF000000"/>
        <rFont val="Agency FB"/>
        <family val="2"/>
      </rPr>
      <t>February, 2023</t>
    </r>
  </si>
  <si>
    <t>Repair/Rehabilitation of Failed Embankment/Approach on Usen Bridge including Some Critically Failed Sections of the Road in Ovia South West Local Government Area, Edo State</t>
  </si>
  <si>
    <t xml:space="preserve">CUMMULATIVE CONTRACT SUM  OF  FEBRUARY 2023          ₦    :     k </t>
  </si>
  <si>
    <t>Edo State Universal Basic Education Board (SUBEB)</t>
  </si>
  <si>
    <r>
      <t xml:space="preserve"> </t>
    </r>
    <r>
      <rPr>
        <b/>
        <sz val="16"/>
        <color rgb="FF000000"/>
        <rFont val="Agency FB"/>
        <family val="2"/>
      </rPr>
      <t>1</t>
    </r>
    <r>
      <rPr>
        <b/>
        <vertAlign val="superscript"/>
        <sz val="16"/>
        <color rgb="FF000000"/>
        <rFont val="Agency FB"/>
        <family val="2"/>
      </rPr>
      <t xml:space="preserve">st </t>
    </r>
    <r>
      <rPr>
        <b/>
        <sz val="14"/>
        <color rgb="FF000000"/>
        <rFont val="Agency FB"/>
        <family val="2"/>
      </rPr>
      <t>March, 2023</t>
    </r>
  </si>
  <si>
    <t>EDPPA/069/Vol.3/1051</t>
  </si>
  <si>
    <t>Edo State Information Communication Technmology Agency</t>
  </si>
  <si>
    <r>
      <t>2</t>
    </r>
    <r>
      <rPr>
        <b/>
        <vertAlign val="superscript"/>
        <sz val="14"/>
        <color theme="1"/>
        <rFont val="Agency FB"/>
        <family val="2"/>
      </rPr>
      <t>nd</t>
    </r>
    <r>
      <rPr>
        <b/>
        <sz val="14"/>
        <color theme="1"/>
        <rFont val="Agency FB"/>
        <family val="2"/>
      </rPr>
      <t xml:space="preserve"> March, 2023</t>
    </r>
  </si>
  <si>
    <t>PROCUREMENT OF CONNECTIVITY EQUIPMENT FOR EDO BROADCASTING SERVICE (EBS). AND  PROCUREMENT OF CONNECTIVITY EQUIPMENT FOR THE OFFICE OF THE NIGERIAN OBSERVER NEWSPAPER.</t>
  </si>
  <si>
    <t>AIROSH GLOBAL RESOURCES LIMITED</t>
  </si>
  <si>
    <t>EDPPA/069/Vol.3/1053</t>
  </si>
  <si>
    <t>EDPPA/069/Vol.3/1052</t>
  </si>
  <si>
    <r>
      <t xml:space="preserve">  </t>
    </r>
    <r>
      <rPr>
        <b/>
        <sz val="16"/>
        <color theme="1"/>
        <rFont val="Agency FB"/>
        <family val="2"/>
      </rPr>
      <t>7</t>
    </r>
    <r>
      <rPr>
        <b/>
        <vertAlign val="superscript"/>
        <sz val="16"/>
        <color theme="1"/>
        <rFont val="Agency FB"/>
        <family val="2"/>
      </rPr>
      <t>th</t>
    </r>
    <r>
      <rPr>
        <b/>
        <sz val="16"/>
        <color theme="1"/>
        <rFont val="Agency FB"/>
        <family val="2"/>
      </rPr>
      <t xml:space="preserve"> </t>
    </r>
    <r>
      <rPr>
        <b/>
        <sz val="14"/>
        <color theme="1"/>
        <rFont val="Agency FB"/>
        <family val="2"/>
      </rPr>
      <t>March, 2023</t>
    </r>
  </si>
  <si>
    <t>Construction of Ivbiele Street, EmeOra, Owan West Local Government Area, Edo State</t>
  </si>
  <si>
    <t>BLUEHUB LIMITED</t>
  </si>
  <si>
    <t>Project Management, Monitoring, Construction, Supervision and Evaluation of 2019-2021 Action Plan Implementation Projects for Edo State Universal Basic Education Board (EDO SUBEB)</t>
  </si>
  <si>
    <t>CONSTROM ASSOCIATE LIMITED</t>
  </si>
  <si>
    <t>EDPPA/069/Vol.3/1054</t>
  </si>
  <si>
    <t>Supply of 218,476 Copies of Literature Textbooks for Junior Secondary School Classes 1-3 Across Edo State Lot1</t>
  </si>
  <si>
    <t>SUSTAINED SUPPLY SERVICES LIMITED</t>
  </si>
  <si>
    <t>EDPPA/069/Vol.3/1055</t>
  </si>
  <si>
    <t>Supply of 9,698 Copies of Examination Preparation Book for Junior Secondary School Across Edo State Lot2</t>
  </si>
  <si>
    <t xml:space="preserve"> ALOWIZ PUSLISHERS</t>
  </si>
  <si>
    <t>EDPPA/069/Vol.3/1056</t>
  </si>
  <si>
    <r>
      <t>8</t>
    </r>
    <r>
      <rPr>
        <vertAlign val="superscript"/>
        <sz val="16"/>
        <color theme="1"/>
        <rFont val="Agency FB"/>
        <family val="2"/>
      </rPr>
      <t>th</t>
    </r>
    <r>
      <rPr>
        <sz val="16"/>
        <color theme="1"/>
        <rFont val="Agency FB"/>
        <family val="2"/>
      </rPr>
      <t xml:space="preserve"> March, 2023</t>
    </r>
  </si>
  <si>
    <t>Supply of 34,344 Copies of Social Studies and Business StudiesTextbooks for Junior Secondary School Classes 1-3 Across Edo State Lot3,</t>
  </si>
  <si>
    <t>WEST AFRICAN BOOKS PUBLISHERS</t>
  </si>
  <si>
    <t>EDPPA/069/Vol.3/1057</t>
  </si>
  <si>
    <t>Supply of 18,930 Copies of Classic Basic Science Textbooks for Junior Secondary School Classes 2 &amp; 3 Across Edo State Lot4</t>
  </si>
  <si>
    <t>THURSMAY PUBLISHERS</t>
  </si>
  <si>
    <t>EDPPA/069/Vol.3/1058</t>
  </si>
  <si>
    <t>LEARN AFRICA PLC</t>
  </si>
  <si>
    <t>Supply of 23,121 Copies of Maths, English and Science Textbooks for Junior Secondary School Class 1 Across Edo State Lot5,</t>
  </si>
  <si>
    <t>EDPPA/069/Vol.3/1059</t>
  </si>
  <si>
    <t>Supply of 18,930 Copies of National Values Textbooks for Junior Secondary School Classses 2 &amp; 3 Across Edo State Lot6</t>
  </si>
  <si>
    <t>METROPOLITAN PUBLISHERS</t>
  </si>
  <si>
    <t>EDPPA/069/Vol.3/1060</t>
  </si>
  <si>
    <t>Supply of 37,860 Copies of Maths &amp; English Textbooks for Junior Secondary School Classses 2 &amp; 3 Across Edo State Lot7</t>
  </si>
  <si>
    <t>RETAIL DEVELOPMENT &amp; INVESTMENT COMPANY LIMITED</t>
  </si>
  <si>
    <t>EDPPA/069/Vol.3/1061</t>
  </si>
  <si>
    <r>
      <t xml:space="preserve"> </t>
    </r>
    <r>
      <rPr>
        <b/>
        <sz val="16"/>
        <color theme="1"/>
        <rFont val="Agency FB"/>
        <family val="2"/>
      </rPr>
      <t>13</t>
    </r>
    <r>
      <rPr>
        <b/>
        <vertAlign val="superscript"/>
        <sz val="16"/>
        <color theme="1"/>
        <rFont val="Agency FB"/>
        <family val="2"/>
      </rPr>
      <t xml:space="preserve">th </t>
    </r>
    <r>
      <rPr>
        <b/>
        <sz val="14"/>
        <color theme="1"/>
        <rFont val="Agency FB"/>
        <family val="2"/>
      </rPr>
      <t>March, 2023</t>
    </r>
  </si>
  <si>
    <t>Furnishing of Edo Broadcasting Service (EBS), Aduwawa, Benin City, Edo State</t>
  </si>
  <si>
    <t>EDPPA/069/Vol.3/1062</t>
  </si>
  <si>
    <t>Supply and Installation of Furniture at Edo State Urban Water Board Building, Sapele Road, Benin City, Edo State</t>
  </si>
  <si>
    <t>EDPPA/069/Vol.3/1063</t>
  </si>
  <si>
    <r>
      <t>15</t>
    </r>
    <r>
      <rPr>
        <vertAlign val="superscript"/>
        <sz val="16"/>
        <color rgb="FF000000"/>
        <rFont val="Agency FB"/>
        <family val="2"/>
      </rPr>
      <t xml:space="preserve">th </t>
    </r>
    <r>
      <rPr>
        <sz val="14"/>
        <color rgb="FF000000"/>
        <rFont val="Agency FB"/>
        <family val="2"/>
      </rPr>
      <t>March, 2023</t>
    </r>
  </si>
  <si>
    <t>Supply and Installation of Configuration of Connectivity including Lenovo Think System SR530 UI Rack Microsoft Windows Server Standard 2019, Ipcome Full Managed Gigabyte Pos Switch with 4 SFP 1.25GB Fibre Patch Panel with Patch Cord &amp; Ports and SFP SC 1.25GB at John Odigie Oyegun Public Service Academy</t>
  </si>
  <si>
    <t>TELECAM NIGERIA LIMITED</t>
  </si>
  <si>
    <t>EDPPA/069/Vol.3/1064</t>
  </si>
  <si>
    <t>Ministry of Finance, Budget, Economic Planning &amp; Development</t>
  </si>
  <si>
    <r>
      <t>20</t>
    </r>
    <r>
      <rPr>
        <vertAlign val="superscript"/>
        <sz val="16"/>
        <color rgb="FF000000"/>
        <rFont val="Agency FB"/>
        <family val="2"/>
      </rPr>
      <t xml:space="preserve">th </t>
    </r>
    <r>
      <rPr>
        <sz val="14"/>
        <color rgb="FF000000"/>
        <rFont val="Agency FB"/>
        <family val="2"/>
      </rPr>
      <t>March, 2023</t>
    </r>
  </si>
  <si>
    <t>Training and Capacity Building for Central Internal Audit Staff in Edo State</t>
  </si>
  <si>
    <t>BDO PROFESSIONAL SERVICES</t>
  </si>
  <si>
    <t>EDPPA/069/Vol.3/1065</t>
  </si>
  <si>
    <t>Edo State Development and Property Agency (EDPA)</t>
  </si>
  <si>
    <r>
      <t>30</t>
    </r>
    <r>
      <rPr>
        <vertAlign val="superscript"/>
        <sz val="14"/>
        <color rgb="FF000000"/>
        <rFont val="Agency FB"/>
        <family val="2"/>
      </rPr>
      <t xml:space="preserve">th </t>
    </r>
    <r>
      <rPr>
        <sz val="14"/>
        <color rgb="FF000000"/>
        <rFont val="Agency FB"/>
        <family val="2"/>
      </rPr>
      <t>March, 2023</t>
    </r>
  </si>
  <si>
    <t>THE PROCUREMENT OF CONSULTANCY SERVICES FOR THE CONSTRUCTION OF RESIDENTIAL APARTMENTS AT EMOTAN GARDENS ESTATE (HC2), PIONEER ROAD, OFF UPPER SOKPONBA ROAD, BENIN CITY, EDO STATE</t>
  </si>
  <si>
    <t xml:space="preserve"> PLEASANT DESIGN CONCEPT, MC PARTNERS LIMITED, XM SOLUTIONS LIMITED AND RAWDATA GEOGLOBAL SERVICES LIMITED</t>
  </si>
  <si>
    <t>EDPPA/069/Vol.3/1066</t>
  </si>
  <si>
    <t>Ministry of Agriculture and Food Security</t>
  </si>
  <si>
    <t>Construction of Cattle Paddock, Pigs Pens and Sheep/Goat Pens including Feed Mill and Expansion of the Crop Feed at the Edo State School of Agricultural Technology and Engineering, Iguoriakhi, Edo State</t>
  </si>
  <si>
    <t>NOSAWARU ENTERPRISE</t>
  </si>
  <si>
    <r>
      <t>4</t>
    </r>
    <r>
      <rPr>
        <b/>
        <vertAlign val="superscript"/>
        <sz val="16"/>
        <color theme="1"/>
        <rFont val="Agency FB"/>
        <family val="2"/>
      </rPr>
      <t>th</t>
    </r>
    <r>
      <rPr>
        <b/>
        <sz val="16"/>
        <color theme="1"/>
        <rFont val="Agency FB"/>
        <family val="2"/>
      </rPr>
      <t xml:space="preserve"> </t>
    </r>
    <r>
      <rPr>
        <b/>
        <sz val="14"/>
        <color theme="1"/>
        <rFont val="Agency FB"/>
        <family val="2"/>
      </rPr>
      <t>April, 2023</t>
    </r>
  </si>
  <si>
    <t>Construction of Ivbiorere/Health Centre Road (1120 metres), Eme-Ora, Owan West Local Government Area, Edo State</t>
  </si>
  <si>
    <t>EDPPA/069/Vol.3/1067</t>
  </si>
  <si>
    <t>EDPPA/069/Vol.3/1068</t>
  </si>
  <si>
    <r>
      <t>5</t>
    </r>
    <r>
      <rPr>
        <b/>
        <vertAlign val="superscript"/>
        <sz val="16"/>
        <color theme="1"/>
        <rFont val="Agency FB"/>
        <family val="2"/>
      </rPr>
      <t xml:space="preserve">th </t>
    </r>
    <r>
      <rPr>
        <b/>
        <sz val="14"/>
        <color theme="1"/>
        <rFont val="Agency FB"/>
        <family val="2"/>
      </rPr>
      <t>April, 2023</t>
    </r>
  </si>
  <si>
    <t xml:space="preserve"> Construction and Furnishing of Passport Office at Auchi, Etsako West Local Government Area, Edo State</t>
  </si>
  <si>
    <t>PECULIAR ULTIMATE CONCRENS LIMITED</t>
  </si>
  <si>
    <t>EDPPA/069/Vol.3/1069</t>
  </si>
  <si>
    <t>Construction of External Works in the Premises of Observer Newspaper and Publishing House, Airport Road, Benin City, Edo State</t>
  </si>
  <si>
    <t>PEKURIC LIMITED</t>
  </si>
  <si>
    <t>EDPPA/069/Vol.3/1070</t>
  </si>
  <si>
    <r>
      <t>6</t>
    </r>
    <r>
      <rPr>
        <b/>
        <vertAlign val="superscript"/>
        <sz val="16"/>
        <color theme="1"/>
        <rFont val="Agency FB"/>
        <family val="2"/>
      </rPr>
      <t xml:space="preserve">th </t>
    </r>
    <r>
      <rPr>
        <b/>
        <sz val="14"/>
        <color theme="1"/>
        <rFont val="Agency FB"/>
        <family val="2"/>
      </rPr>
      <t>April, 2023</t>
    </r>
  </si>
  <si>
    <t>Reconstruction and Gully Reclamation (4.3km) of Uteh-Temboga Road (Length = 3.0km, Width = 9.0km), Benin City, Edo State</t>
  </si>
  <si>
    <t>EDPPA/069/Vol.3/1071</t>
  </si>
  <si>
    <t>Reconstruction of Roads (Length = 512.8m) within the Head Office of Edo State Traffic Management Agency (EDSTMA), Benin City, Edo State</t>
  </si>
  <si>
    <t>OSKING VENTURES</t>
  </si>
  <si>
    <t>EDPPA/069/Vol.3/1072</t>
  </si>
  <si>
    <t>Construction of Mechanic Site Road (2.248km), Auchi in Etsako West L.G.A., Edo State</t>
  </si>
  <si>
    <t>SEA-HAWK SOLUTIONS &amp; LOGISTICS LIMITED</t>
  </si>
  <si>
    <t>EDPPA/069/Vol.3/1073</t>
  </si>
  <si>
    <t>Construction of Okpagha-Amufi Road (Length = 8.23km) with Spur to Agbonze Street, Daddy J Road, and Micheal Aigbedion Street, Uhunmwode/Ikpoba-Okha L.G.A., Edo State</t>
  </si>
  <si>
    <t>NSIK ENGINEERING COMPANY LIMITED</t>
  </si>
  <si>
    <t>EDPPA/069/Vol.3/1074</t>
  </si>
  <si>
    <t>Reconstruction of  Ubiaja-Ugboha Road (Length = 11.991Km, Width = 10.3m) in Edo State</t>
  </si>
  <si>
    <t>EDPPA/069/Vol.3/1075</t>
  </si>
  <si>
    <t>SAMIR A. SKAFF INTERNATIONAL LIMITED</t>
  </si>
  <si>
    <t>Reconstruction of Benin-Ugo Segment (Ologbo Community to Idunmwunowina Community) of Benin-Abraka Road (Length = 7.5km) – Phase 1B</t>
  </si>
  <si>
    <t>RAYCON &amp; COMPANY (NIGERIA) LIMITED</t>
  </si>
  <si>
    <t>EDPPA/069/Vol.3/1076</t>
  </si>
  <si>
    <t>Reconstruction of Benin-Ugo Segment (Idunmwunowina Community to Ugo Junction) of Benin-Abraka Road (Length = 17.5km) – Phase 1C</t>
  </si>
  <si>
    <t>EDPPA/069/Vol.3/1077</t>
  </si>
  <si>
    <t>Rehabilitation of Failed Sections on Critical Roads in Edo Central and Edo North Senatorial Districts – Lot 1</t>
  </si>
  <si>
    <t>REWANE AMEN INTERNATIONAL LIMITED</t>
  </si>
  <si>
    <t>EDPPA/069/Vol.3/1078</t>
  </si>
  <si>
    <t>ODANAHA INTERNATIONAL LIMITED</t>
  </si>
  <si>
    <t>EDPPA/069/Vol.3/1079</t>
  </si>
  <si>
    <t>Rehabilitation of Failed Sections on Critical Roads in Edo Central and Edo North Senatorial Districts – Lot 3</t>
  </si>
  <si>
    <t>YONSUS GLOBAL VENTURES LIMITED</t>
  </si>
  <si>
    <t>EDPPA/069/Vol.3/1080</t>
  </si>
  <si>
    <t>Rehabilitation of Failed Sections on Critical Roads in Edo Central and Edo North Senatorial Districts – Lot 4</t>
  </si>
  <si>
    <t>IKPASAJA NIGERIA VENTURES LIMITED</t>
  </si>
  <si>
    <t>EDPPA/069/Vol.3/1081</t>
  </si>
  <si>
    <t>Rehabilitation of Failed Sections on Critical Roads in Edo Central and Edo North Senatorial Districts – Lot 5</t>
  </si>
  <si>
    <t>MASELOSE NIGERIA  LIMITED</t>
  </si>
  <si>
    <t>EDPPA/069/Vol.3/1082</t>
  </si>
  <si>
    <t>Rehabilitation of Failed Sections on Critical Roads in Edo Central and Edo North Senatorial Districts – Lot 6</t>
  </si>
  <si>
    <t>NOSBA ENGINEERING LIMITED</t>
  </si>
  <si>
    <t>EDPPA/069/Vol.3/1083</t>
  </si>
  <si>
    <t>Rehabilitation of Failed Sections on Critical Roads in Edo Central and Edo North Senatorial Districts – Lot 7</t>
  </si>
  <si>
    <t>BOGIE VENTURES NIGERIA LIMITED</t>
  </si>
  <si>
    <t>EDPPA/069/Vol.3/1084</t>
  </si>
  <si>
    <t>Rehabilitation of Failed Sections on Critical Roads in Edo Central and Edo North Senatorial Districts – Lot 8</t>
  </si>
  <si>
    <t>ENIGEOTECHNICS LIMITED</t>
  </si>
  <si>
    <t>EDPPA/069/Vol.3/1085</t>
  </si>
  <si>
    <t>Rehabilitation of Failed Sections on Critical Roads in Edo Central and Edo North Senatorial Districts – Lot 9</t>
  </si>
  <si>
    <t>IZOCH GLOBAL RESOURCES LIMITED</t>
  </si>
  <si>
    <t>EDPPA/069/Vol.3/1086</t>
  </si>
  <si>
    <t>Rehabilitation of Failed Sections on Critical Roads in Edo Central and Edo North Senatorial Districts – Lot 10</t>
  </si>
  <si>
    <t>FRANGHILE (NIGERIA) LIMITED</t>
  </si>
  <si>
    <t xml:space="preserve">CUMMULATIVE CONTRACT SUM  OF  MARCH 2023          ₦    :     k </t>
  </si>
  <si>
    <t>EDPPA/069/Vol.3/1087</t>
  </si>
  <si>
    <t>Rehabilitation of Failed Sections on Critical Roads in Edo Central and Edo North Senatorial Districts – Lot 11</t>
  </si>
  <si>
    <t>NEWELL PERSPECTIVE LIMITED</t>
  </si>
  <si>
    <t>EDPPA/069/Vol.3/1088</t>
  </si>
  <si>
    <t>Rehabilitation of Failed Sections on Critical Roads in Edo Central and Edo North Senatorial Districts – Lot 12</t>
  </si>
  <si>
    <t>SIBAFEK ENTERPRISES (NIGERIA)</t>
  </si>
  <si>
    <t>EDPPA/069/Vol.3/1089</t>
  </si>
  <si>
    <t>Sustainable Development Goals Programme</t>
  </si>
  <si>
    <r>
      <t xml:space="preserve"> </t>
    </r>
    <r>
      <rPr>
        <b/>
        <sz val="16"/>
        <color theme="1"/>
        <rFont val="Agency FB"/>
        <family val="2"/>
      </rPr>
      <t>13</t>
    </r>
    <r>
      <rPr>
        <b/>
        <vertAlign val="superscript"/>
        <sz val="16"/>
        <color theme="1"/>
        <rFont val="Agency FB"/>
        <family val="2"/>
      </rPr>
      <t>th</t>
    </r>
    <r>
      <rPr>
        <b/>
        <sz val="16"/>
        <color theme="1"/>
        <rFont val="Agency FB"/>
        <family val="2"/>
      </rPr>
      <t xml:space="preserve"> April, 2023</t>
    </r>
  </si>
  <si>
    <t>Production and Supply of 667 Pupils Desk and Chairs (Two-Seater Furniture Iron and Wood for Primary 4-6)</t>
  </si>
  <si>
    <t>BLUE WATER MARITIME COMPANY LIMITED</t>
  </si>
  <si>
    <t>EDPPA/069/Vol.3/1090</t>
  </si>
  <si>
    <t>Production and Supply of 200 SUBEB Standard School Teacher  Tables and Chairs</t>
  </si>
  <si>
    <t>GODGIMA CONSTRUCTION LIMITED</t>
  </si>
  <si>
    <t>EDPPA/069/Vol.3/1091</t>
  </si>
  <si>
    <t>Edo State Transport Authority</t>
  </si>
  <si>
    <r>
      <t xml:space="preserve"> </t>
    </r>
    <r>
      <rPr>
        <b/>
        <sz val="16"/>
        <color theme="1"/>
        <rFont val="Agency FB"/>
        <family val="2"/>
      </rPr>
      <t>17</t>
    </r>
    <r>
      <rPr>
        <b/>
        <vertAlign val="superscript"/>
        <sz val="16"/>
        <color theme="1"/>
        <rFont val="Agency FB"/>
        <family val="2"/>
      </rPr>
      <t xml:space="preserve">th </t>
    </r>
    <r>
      <rPr>
        <b/>
        <sz val="14"/>
        <color theme="1"/>
        <rFont val="Agency FB"/>
        <family val="2"/>
      </rPr>
      <t>April, 2023</t>
    </r>
  </si>
  <si>
    <t>Development of a Comprehensive Transport Master Plan in Edo State</t>
  </si>
  <si>
    <t>PLANET PROJECTS LIMITED</t>
  </si>
  <si>
    <t>EDPPA/069/Vol.3/1092</t>
  </si>
  <si>
    <t>Development of Benin Central Bus Terminal, Obakhavbaye, Phase 2</t>
  </si>
  <si>
    <t>EDPPA/069/Vol.3/1093</t>
  </si>
  <si>
    <t>Completion/Renovation of the Existing Hostels at the School of Agricultural Technology and Engineering College of Agriculture and Natural Resources, Iguoriakhi, Edo State</t>
  </si>
  <si>
    <t>MACFRANKLYN ENGINEERING SERVICES LIMITED</t>
  </si>
  <si>
    <t>EDPPA/069/Vol.3/1094</t>
  </si>
  <si>
    <r>
      <t>19</t>
    </r>
    <r>
      <rPr>
        <vertAlign val="superscript"/>
        <sz val="16"/>
        <color theme="1"/>
        <rFont val="Agency FB"/>
        <family val="2"/>
      </rPr>
      <t xml:space="preserve">th </t>
    </r>
    <r>
      <rPr>
        <sz val="14"/>
        <color theme="1"/>
        <rFont val="Agency FB"/>
        <family val="2"/>
      </rPr>
      <t>April, 2023</t>
    </r>
  </si>
  <si>
    <t>Construction of 2.7km (Phase 1) Length of Eguare – Ogbe – Idumogo – Idimuguokha Road, Esan South East L.G.A.</t>
  </si>
  <si>
    <t>EDPPA/069/Vol.3/1095</t>
  </si>
  <si>
    <t>Directorate of Government House and Protocol</t>
  </si>
  <si>
    <t>Purchase and Supply of One (1) Brand New Toyota Hiace Bus (2021 Model) for the Nigeria Union of Teachers (NUT), Edo State Wing</t>
  </si>
  <si>
    <t>FOGIE CONEPT LIMITED</t>
  </si>
  <si>
    <t>EDPPA/069/Vol.3/1096</t>
  </si>
  <si>
    <t>Renovation and Construction of Eighteen (18) Classroom Blocks and 6-Chamber Toilet Block at Oredo Girls Junior Secondary School under the Universal Basic Education Commission (UBEC) Approved 2019-2021 Action Plan Implementation Projects for Edo State Universal Basic Education Board (EdoSUBEB)</t>
  </si>
  <si>
    <t>DUXILUX NIGERIA LIMITED</t>
  </si>
  <si>
    <t>OCB</t>
  </si>
  <si>
    <t>EDPPA/069/Vol.3/1097</t>
  </si>
  <si>
    <r>
      <t>26</t>
    </r>
    <r>
      <rPr>
        <vertAlign val="superscript"/>
        <sz val="16"/>
        <color rgb="FF000000"/>
        <rFont val="Agency FB"/>
        <family val="2"/>
      </rPr>
      <t xml:space="preserve">th </t>
    </r>
    <r>
      <rPr>
        <sz val="14"/>
        <color rgb="FF000000"/>
        <rFont val="Agency FB"/>
        <family val="2"/>
      </rPr>
      <t>April, 2023</t>
    </r>
  </si>
  <si>
    <t>Printing and Supply of Answer Booklets and Question Papers for the 2023 Basic Education Certificate Examination (BECE)</t>
  </si>
  <si>
    <t>EDPPA/069/Vol.3/1098</t>
  </si>
  <si>
    <t>Printing and Supply of Answer Booklets and Question Papers for the 2023 Middle Basic Examination (MBE)</t>
  </si>
  <si>
    <t>E.D.J AND COLLEAGUES</t>
  </si>
  <si>
    <t>EDPPA/069/Vol.3/1099</t>
  </si>
  <si>
    <t>Computerization and Printing of Certificates for the 2023 Middle Basic Examination (MBE)</t>
  </si>
  <si>
    <t>EDPPA/069/Vol.3/1100</t>
  </si>
  <si>
    <t>EDPPA/069/Vol.3/1101</t>
  </si>
  <si>
    <t>Edo State Electricity Regulatory Commission</t>
  </si>
  <si>
    <r>
      <t>27</t>
    </r>
    <r>
      <rPr>
        <vertAlign val="superscript"/>
        <sz val="16"/>
        <color theme="1"/>
        <rFont val="Agency FB"/>
        <family val="2"/>
      </rPr>
      <t>th</t>
    </r>
    <r>
      <rPr>
        <sz val="14"/>
        <color theme="1"/>
        <rFont val="Agency FB"/>
        <family val="2"/>
      </rPr>
      <t xml:space="preserve"> April, 2023</t>
    </r>
  </si>
  <si>
    <t>Extension of Ossiomo/EDSG IPP to Independent National Electoral Commission Office (Inec), Ramat Park, Benin City, Edo State</t>
  </si>
  <si>
    <t>RAPID CONSULTS NIGERIA LIMITED</t>
  </si>
  <si>
    <t>Extension of Ossiomo/EDSG IPP to Golf Mews Luxury Apartment, opposite 4 Mechanised Brigade, G.R.A.,  Benin City, Edo State</t>
  </si>
  <si>
    <t>ED-FRA-END NIGERIA LIMITED</t>
  </si>
  <si>
    <t xml:space="preserve">CUMMULATIVE CONTRACT SUM  OF  APRIL 2023          ₦    :     k </t>
  </si>
  <si>
    <t>Edo State Urban Water Corporation</t>
  </si>
  <si>
    <t>EDPPA/069/Vol.3/1102</t>
  </si>
  <si>
    <t>Reactivation and Reticulation of Ugbowo Pumping Station, Supply and Construction of Distribution Network in Benin City</t>
  </si>
  <si>
    <t>Provision of Financial Advisory Services for the Benin Enterprise Park Project</t>
  </si>
  <si>
    <t>SCM CAPITAL LIMITED</t>
  </si>
  <si>
    <t>EDPPA/069/Vol.3/1104</t>
  </si>
  <si>
    <t>EDPPA/069/Vol.3/1103</t>
  </si>
  <si>
    <t xml:space="preserve"> Rehabilitation of Uwelu Road, Benin City</t>
  </si>
  <si>
    <t>LEVANT CONSTRUCTION LIMITED</t>
  </si>
  <si>
    <t>EDPPA/069/Vol.3/1105</t>
  </si>
  <si>
    <t>Asphalting of Cut-Out Trenches for the Light-Up Edo Project</t>
  </si>
  <si>
    <t>CITI_BROAD LIMITED</t>
  </si>
  <si>
    <t>EDPPA/069/Vol.3/1106</t>
  </si>
  <si>
    <t>Renovation of Presidential Villa Phase 2 in the Premises of Government House, Benin City, Edo State</t>
  </si>
  <si>
    <t>BOUMS MULTI-NATIONAL CONCEPTS LIMITED</t>
  </si>
  <si>
    <t>EDPPA/069/Vol.3/1107</t>
  </si>
  <si>
    <t>Construction of Ozoguo Commuinity Road (4.8km and width 7meters) in Ovia North East Local Government Area, Edo State</t>
  </si>
  <si>
    <t>EIB INTERNATIONAL LIMITED</t>
  </si>
  <si>
    <t>EDPPA/069/Vol.3/1108</t>
  </si>
  <si>
    <t>Construction of Omorogbe (2+2) Road (Length 1.667km, width 7meters) in Ikpoba-Okha Local Government Area, Edo State</t>
  </si>
  <si>
    <t>Z7 GROUNDWORKS ENGINEERING  LIMITED</t>
  </si>
  <si>
    <t>EDPPA/069/Vol.3/1109</t>
  </si>
  <si>
    <t xml:space="preserve"> Construction of Six (6) Male and Six (6) Female Toilet Facility with Borehole in Edo City Transport Services Bus Terminal at No. 1 Mission Road, Benin City, Edo State</t>
  </si>
  <si>
    <t>EDPPA/069/Vol.3/1110</t>
  </si>
  <si>
    <t>Furnishing of John Odigie Oyegun Public Service Academy (JOOPSA), Benin City, Edo State</t>
  </si>
  <si>
    <t>THE CHAIR CENTRE LIMITED</t>
  </si>
  <si>
    <t>EDPPA/069/Vol.3/1111</t>
  </si>
  <si>
    <t>Supply, Installation and Commissioning of MEP HVAC (Mechanical Works) for the Proposed Radisson Hotel in Benin City</t>
  </si>
  <si>
    <t>MAR &amp; MOR INTEGRATED SERVICES LIMITED</t>
  </si>
  <si>
    <t>EDPPA/069/Vol.3/1112</t>
  </si>
  <si>
    <t>Supply, Installation and Commissioning of Kitchen and Laundry Equipment for the Proposed Radisson Hotel in Benin City</t>
  </si>
  <si>
    <r>
      <t>21</t>
    </r>
    <r>
      <rPr>
        <vertAlign val="superscript"/>
        <sz val="16"/>
        <color theme="1"/>
        <rFont val="Agency FB"/>
        <family val="2"/>
      </rPr>
      <t>ST</t>
    </r>
    <r>
      <rPr>
        <sz val="16"/>
        <color theme="1"/>
        <rFont val="Agency FB"/>
        <family val="2"/>
      </rPr>
      <t xml:space="preserve"> CENTURY EVOLUTION SYSTEMS</t>
    </r>
  </si>
  <si>
    <t>EDPPA/069/Vol.3/1113</t>
  </si>
  <si>
    <t>Supply and Installation of Aluminium Glazing Works and Alucobond Cladding for the Proposed Radisson Hotel in Benin City</t>
  </si>
  <si>
    <t>ACE FACADES LIMITED</t>
  </si>
  <si>
    <t>EDPPA/069/Vol.3/1114</t>
  </si>
  <si>
    <r>
      <t>30</t>
    </r>
    <r>
      <rPr>
        <vertAlign val="superscript"/>
        <sz val="16"/>
        <color theme="1"/>
        <rFont val="Agency FB"/>
        <family val="2"/>
      </rPr>
      <t>th</t>
    </r>
    <r>
      <rPr>
        <sz val="16"/>
        <color theme="1"/>
        <rFont val="Agency FB"/>
        <family val="2"/>
      </rPr>
      <t xml:space="preserve"> May</t>
    </r>
    <r>
      <rPr>
        <sz val="14"/>
        <color theme="1"/>
        <rFont val="Agency FB"/>
        <family val="2"/>
      </rPr>
      <t>, 2023</t>
    </r>
  </si>
  <si>
    <t>Extension of EDSG/ Ossiomo 11kv IPP to the New Judges Quarters at Aiguobasimwin Crescent and Extension of Low Tension Line from Judges Quarters to the Campaign Office at Aiguobasimwin, including the Installation of Led Flood Lights at the Campaign Office, Benin City, Edo State</t>
  </si>
  <si>
    <t>JOSAMA ENGINEERING COMPANY LIMITED</t>
  </si>
  <si>
    <t>EDPPA/069/Vol.3/1115</t>
  </si>
  <si>
    <r>
      <t>23</t>
    </r>
    <r>
      <rPr>
        <vertAlign val="superscript"/>
        <sz val="16"/>
        <color theme="1"/>
        <rFont val="Agency FB"/>
        <family val="2"/>
      </rPr>
      <t xml:space="preserve">rd </t>
    </r>
    <r>
      <rPr>
        <sz val="14"/>
        <color theme="1"/>
        <rFont val="Agency FB"/>
        <family val="2"/>
      </rPr>
      <t>May, 2023</t>
    </r>
  </si>
  <si>
    <r>
      <t>15</t>
    </r>
    <r>
      <rPr>
        <vertAlign val="superscript"/>
        <sz val="16"/>
        <color theme="1"/>
        <rFont val="Agency FB"/>
        <family val="2"/>
      </rPr>
      <t>th</t>
    </r>
    <r>
      <rPr>
        <sz val="14"/>
        <color theme="1"/>
        <rFont val="Agency FB"/>
        <family val="2"/>
      </rPr>
      <t xml:space="preserve"> May, 2023</t>
    </r>
  </si>
  <si>
    <t>Renovation and Construction of Primary Health Care Centres (PHC) Across Edo State, Lot 1 (Ugbekun and Ogbeson)</t>
  </si>
  <si>
    <t>RCHG PRO RESOURCES LIMITED</t>
  </si>
  <si>
    <t>EDPPA/069/Vol.3/1116</t>
  </si>
  <si>
    <t>Renovation and Construction of Primary Health Care Centres (PHC) Across Edo State, Lot 2 (Oluku and Ugbor)</t>
  </si>
  <si>
    <t>EDPPA/069/Vol.3/1117</t>
  </si>
  <si>
    <t>Renovation and Construction of Primary Health Care Centres (PHC) Across Edo State, Lot 3 (Arougba and Ovbuogie)</t>
  </si>
  <si>
    <t>4 ACES CONSTRUCTION COMPANY LIMITED</t>
  </si>
  <si>
    <t>EDPPA/069/Vol.3/1118</t>
  </si>
  <si>
    <t>Renovation and Construction of Primary Health Care Centres (PHC) Across Edo State, Lot 4 (Evbotubu, Eyean and New Benin)</t>
  </si>
  <si>
    <t>SNOBEC NIGERIA LIMITED</t>
  </si>
  <si>
    <t>Renovation and Construction of Primary Health Care Centres (PHC) Across Edo State, Lot 5 (Idogbo, Ikhueniro and  Oredo)</t>
  </si>
  <si>
    <t>EDPPA/069/Vol.3/1119</t>
  </si>
  <si>
    <r>
      <t>12</t>
    </r>
    <r>
      <rPr>
        <vertAlign val="superscript"/>
        <sz val="16"/>
        <color theme="1"/>
        <rFont val="Agency FB"/>
        <family val="2"/>
      </rPr>
      <t>th</t>
    </r>
    <r>
      <rPr>
        <sz val="14"/>
        <color theme="1"/>
        <rFont val="Agency FB"/>
        <family val="2"/>
      </rPr>
      <t xml:space="preserve"> May, 2023</t>
    </r>
  </si>
  <si>
    <t xml:space="preserve">CUMMULATIVE CONTRACT SUM  OF  MAY 2023          ₦    :     k </t>
  </si>
  <si>
    <t xml:space="preserve">CUMMULATIVE CONTRACT SUM  OF  JUNE  2023          ₦    :     k </t>
  </si>
  <si>
    <t>EDPPA/069/Vol.3/1120</t>
  </si>
  <si>
    <r>
      <t>5</t>
    </r>
    <r>
      <rPr>
        <vertAlign val="superscript"/>
        <sz val="16"/>
        <color theme="1"/>
        <rFont val="Agency FB"/>
        <family val="2"/>
      </rPr>
      <t xml:space="preserve">th </t>
    </r>
    <r>
      <rPr>
        <sz val="14"/>
        <color theme="1"/>
        <rFont val="Agency FB"/>
        <family val="2"/>
      </rPr>
      <t>June, 2023</t>
    </r>
  </si>
  <si>
    <t>Procurement, Installation and Programming of Security Cameras in Major Parts of Benin City, Edo State</t>
  </si>
  <si>
    <t>NATHAN &amp; NEIL NIGERIA LIMITED</t>
  </si>
  <si>
    <t>EDPPA/069/Vol.3/1121</t>
  </si>
  <si>
    <r>
      <t>6</t>
    </r>
    <r>
      <rPr>
        <vertAlign val="superscript"/>
        <sz val="16"/>
        <color theme="1"/>
        <rFont val="Agency FB"/>
        <family val="2"/>
      </rPr>
      <t xml:space="preserve">th </t>
    </r>
    <r>
      <rPr>
        <sz val="14"/>
        <color theme="1"/>
        <rFont val="Agency FB"/>
        <family val="2"/>
      </rPr>
      <t>June, 2023</t>
    </r>
  </si>
  <si>
    <t>Construction of New Civil Service Club and Recreational Centre, G.R.A., Benin City, Edo State</t>
  </si>
  <si>
    <t>DIRUS INTEGRATED SERVICES LIMITED</t>
  </si>
  <si>
    <t>EDPPA/069/Vol.3/1122</t>
  </si>
  <si>
    <t>Construction of Primary Health Care (PHC) in the Premises of Edo State College of Nursing Sciences, Benin City, Edo State</t>
  </si>
  <si>
    <t>EDPPA/069/Vol.3/1123</t>
  </si>
  <si>
    <t>Completion/Construction of Covid-19 Isolation Centre at Irrua Specialist Hospital (ISTH), Irrua, Edo State</t>
  </si>
  <si>
    <t>EDPPA/069/Vol.3/1124</t>
  </si>
  <si>
    <t>Provision of Additional Facilities for Edo State Water Board Building, Sapele Road, Benin City, Edo State</t>
  </si>
  <si>
    <t>VIRGIN INTEGRATED LIMITED</t>
  </si>
  <si>
    <t>EDPPA/069/Vol.3/1125</t>
  </si>
  <si>
    <t>Renovation of Legislative Quarters Phase 2, Ihama, Benin City, Edo State (Lot 1)</t>
  </si>
  <si>
    <t>MATTJOE PLUS INTERNATIONAL LIMITED</t>
  </si>
  <si>
    <t>EDPPA/069/Vol.3/1126</t>
  </si>
  <si>
    <t>Renovation of Legislative Quarters Phase 2, Ihama, Benin City, Edo State (Lot 2)</t>
  </si>
  <si>
    <t>ENIGEOTECHNIC LIMITED</t>
  </si>
  <si>
    <t>EDPPA/069/Vol.3/1127</t>
  </si>
  <si>
    <t>Renovation of Legislative Quarters Phase 2, Ihama, Benin City, Edo State (Lot 3)</t>
  </si>
  <si>
    <t>KB CREST SERVICES LIMITED</t>
  </si>
  <si>
    <t>EDPPA/069/Vol.3/1128</t>
  </si>
  <si>
    <t>Renovation of Legislative Quarters Phase 2, Ihama, Benin City, Edo State (Lot 4)</t>
  </si>
  <si>
    <t>EDGE VISION INTERNATIONAL LIMITED</t>
  </si>
  <si>
    <t>EDPPA/069/Vol.3/1129</t>
  </si>
  <si>
    <r>
      <t>7</t>
    </r>
    <r>
      <rPr>
        <vertAlign val="superscript"/>
        <sz val="16"/>
        <color theme="1"/>
        <rFont val="Agency FB"/>
        <family val="2"/>
      </rPr>
      <t>th</t>
    </r>
    <r>
      <rPr>
        <sz val="16"/>
        <color theme="1"/>
        <rFont val="Agency FB"/>
        <family val="2"/>
      </rPr>
      <t xml:space="preserve"> June</t>
    </r>
    <r>
      <rPr>
        <sz val="14"/>
        <color theme="1"/>
        <rFont val="Agency FB"/>
        <family val="2"/>
      </rPr>
      <t>, 2023</t>
    </r>
  </si>
  <si>
    <t>Procurement of the  Installation of One(1) Nos. of 500KVA 33/0.4KV Transformer Substation at Ekonobore Community in Ovia North East, Local Government Area, Edo State</t>
  </si>
  <si>
    <t>PAULAKA CONTRACTORS NIGERIA LIMITED</t>
  </si>
  <si>
    <t>EDPPA/069/Vol.3/1130</t>
  </si>
  <si>
    <t>Procurement of the  Electrification/Installation of 300KVA, 11KVA/33KVA 0.415V Transformer at Iguotor Community in Ovia North East, Local Government Area, Edo State</t>
  </si>
  <si>
    <t>DANAVIS PROJECT  LIMITED</t>
  </si>
  <si>
    <t>EDPPA/069/Vol.3/1131</t>
  </si>
  <si>
    <t>Rehabilitation of Failed Sections on Osaro Idah Avenue, Chief Odua Avenue, (Chainages 0+00 – 0+375, Length = 350m) and Part of Ogumwenyi Road (Chainages 0+425-0+500 - 80m, 0+00 – 0+225, 220m)</t>
  </si>
  <si>
    <t>COHFA GLOBA HI-TECH LIMITED</t>
  </si>
  <si>
    <t>EDPPA/069/Vol.3/1132</t>
  </si>
  <si>
    <t>Construction of Nigeria Union of Teachers (NUT) Secretariat, Benin City, Edo State</t>
  </si>
  <si>
    <t>EDPPA/069/Vol.3/1133</t>
  </si>
  <si>
    <t>Renovation/Remodeling of Edo State Board of Internal Revenue Service Building, Forestry Road, Benin City, Edo State</t>
  </si>
  <si>
    <t>PLANNING DEVELOPMENT CONSTRUCTION LIMITED</t>
  </si>
  <si>
    <t>EDPPA/069/Vol.3/1134</t>
  </si>
  <si>
    <t>Construction of External Works in the Premises of Agricultural Development Program (ADP), Airport Road, Benin City, Edo State</t>
  </si>
  <si>
    <t>EDPPA/069/Vol.3/1135</t>
  </si>
  <si>
    <t>Portfolio Manager for the Stocks/shares of Edo State Government</t>
  </si>
  <si>
    <t>AFRINVEST ASSET MANAGEMENT LIMITED</t>
  </si>
  <si>
    <t>EDPPA/069/Vol.3/1136</t>
  </si>
  <si>
    <r>
      <t>8</t>
    </r>
    <r>
      <rPr>
        <vertAlign val="superscript"/>
        <sz val="16"/>
        <color rgb="FF000000"/>
        <rFont val="Agency FB"/>
        <family val="2"/>
      </rPr>
      <t xml:space="preserve">th </t>
    </r>
    <r>
      <rPr>
        <sz val="14"/>
        <color rgb="FF000000"/>
        <rFont val="Agency FB"/>
        <family val="2"/>
      </rPr>
      <t>June, 2023</t>
    </r>
  </si>
  <si>
    <t>Procurement of the  Electrification/Installation of 300KVA, 33KVA 0.415V Transformer at Ugbedun Community in Orhionmwon Local Government Area, Edo State</t>
  </si>
  <si>
    <r>
      <t xml:space="preserve"> 16</t>
    </r>
    <r>
      <rPr>
        <vertAlign val="superscript"/>
        <sz val="16"/>
        <color theme="1"/>
        <rFont val="Agency FB"/>
        <family val="2"/>
      </rPr>
      <t>th</t>
    </r>
    <r>
      <rPr>
        <sz val="16"/>
        <color theme="1"/>
        <rFont val="Agency FB"/>
        <family val="2"/>
      </rPr>
      <t xml:space="preserve"> June</t>
    </r>
    <r>
      <rPr>
        <sz val="14"/>
        <color theme="1"/>
        <rFont val="Agency FB"/>
        <family val="2"/>
      </rPr>
      <t>, 2023</t>
    </r>
  </si>
  <si>
    <t>RAPID CONSULTS NIGERIA  LIMITED</t>
  </si>
  <si>
    <t>EDPPA/069/Vol.3/1137</t>
  </si>
  <si>
    <t>Purchase and Supply of Various Brands of Official Vehicles for Top Functionaries of Edo State Government (Toyota Land Cruiser GXR 4.0 – Brand New 2022 Model – 3 Nos., Mitsubishi Pajero – Brand New 2020 Model – 10 Nos., Toyota Hilux Brand New 2022 Model – 3 Nos., Toyota Prado Brand New 2022 Model – 4 Nos., Toyota Hiace Bus Brand New 2022 Model – 1 No., and Toyota Coaster Bus Brand New 2022 Model – 1 No.)</t>
  </si>
  <si>
    <t>FOGIE CONCEPT</t>
  </si>
  <si>
    <t>EDPPA/069/Vol.3/1139</t>
  </si>
  <si>
    <t>EDPPA/069/Vol.3/1140</t>
  </si>
  <si>
    <t>EDPPA/069/Vol.3/1138</t>
  </si>
  <si>
    <r>
      <t>19</t>
    </r>
    <r>
      <rPr>
        <vertAlign val="superscript"/>
        <sz val="14"/>
        <color theme="1"/>
        <rFont val="Agency FB"/>
        <family val="2"/>
      </rPr>
      <t>th</t>
    </r>
    <r>
      <rPr>
        <sz val="14"/>
        <color theme="1"/>
        <rFont val="Agency FB"/>
        <family val="2"/>
      </rPr>
      <t xml:space="preserve"> June, 2023</t>
    </r>
  </si>
  <si>
    <t>SUPPLY AND INSTALLATION OF FULL COLOUR LED SCREEN SYSTEM/CONTROL PANEL FOR THE OLD WATER BOARD BUILDING, SAPELE ROAD, BENIN CITY (LOT 1), DATA CONNECTIVITY/NETWORKING FOR THE OLD WATER BOARD BUILDING, SAPELE ROAD, BENIN CITY (LOT 2).</t>
  </si>
  <si>
    <t>TELECAM NIGERIA LIMITED, SHOLATECH GLOBAL RESOURCES LIMITED</t>
  </si>
  <si>
    <t>Rehabilitation of Failed Sections Along Iguobazuwa Road to Okada Junction (3.25km)</t>
  </si>
  <si>
    <t>SAMEHI INTEGRATED SERVICES LIMITED</t>
  </si>
  <si>
    <r>
      <t>22</t>
    </r>
    <r>
      <rPr>
        <vertAlign val="superscript"/>
        <sz val="16"/>
        <color theme="1"/>
        <rFont val="Agency FB"/>
        <family val="2"/>
      </rPr>
      <t xml:space="preserve">nd </t>
    </r>
    <r>
      <rPr>
        <sz val="14"/>
        <color theme="1"/>
        <rFont val="Agency FB"/>
        <family val="2"/>
      </rPr>
      <t>June, 2023</t>
    </r>
  </si>
  <si>
    <t>Extension of Ossiomo/ EDSG 11kv IPP to Labour House at Temboga Road, Benin City, Edo State</t>
  </si>
  <si>
    <t>EDPPA/069/Vol.3/1141</t>
  </si>
  <si>
    <t>Extension of Ossiomo/ EDSG 11kv IPP to Edo State Board of Internal Revenue Office (EIRS) at New Lagos Road, Benin City, Edo State</t>
  </si>
  <si>
    <t>EDPPA/069/Vol.3/1142</t>
  </si>
  <si>
    <t>Extension of Ossiomo/ EDSG 11kv IPP to Edo State NYSC Secretariat at Red Cross Road, off Ikpokpan, Benin City, Edo State</t>
  </si>
  <si>
    <t>EDPPA/069/Vol.3/1143</t>
  </si>
  <si>
    <t>Supply and Installation of Furniture (20-Man Conference Table, 50 Number Executive Chairs, Air Conditioners, Projector and Public Address System) for the Edo State Independent Electoral Commission (EDSIEC), Phase 2, Airport Road, Benin City, Edo State</t>
  </si>
  <si>
    <t>EDPPA/069/Vol.3/1144</t>
  </si>
  <si>
    <t>Extension of Ossiomo/ EDSG 11kv IPP to Security Agencies (DSS Office, State CID Office, 4-Mechanized Brigade, Zone 5, Mopol 5 – Ogida Barracks) within Benin Metropolis</t>
  </si>
  <si>
    <t>EDPPA/069/Vol.3/1145</t>
  </si>
  <si>
    <r>
      <t>26</t>
    </r>
    <r>
      <rPr>
        <vertAlign val="superscript"/>
        <sz val="16"/>
        <color theme="1"/>
        <rFont val="Agency FB"/>
        <family val="2"/>
      </rPr>
      <t>th</t>
    </r>
    <r>
      <rPr>
        <sz val="16"/>
        <color theme="1"/>
        <rFont val="Agency FB"/>
        <family val="2"/>
      </rPr>
      <t xml:space="preserve"> June</t>
    </r>
    <r>
      <rPr>
        <sz val="14"/>
        <color theme="1"/>
        <rFont val="Agency FB"/>
        <family val="2"/>
      </rPr>
      <t>, 2023</t>
    </r>
  </si>
  <si>
    <t>Extension of Ossiomo COPC Power Plant Network to Edo State School of Health Technology, Benin City, Edo State</t>
  </si>
  <si>
    <t>EDPPA/069/Vol.3/1147</t>
  </si>
  <si>
    <t>EDPPA/069/Vol.3/1146</t>
  </si>
  <si>
    <t>Palliative Works (Provision and Application of Claycrete) at Edo Line Parking Area along Mission Road, Benin City (Dimensions = 121.5m x 51.1m)</t>
  </si>
  <si>
    <t>DAIRA PROJECT LIMITED</t>
  </si>
  <si>
    <t>EDPPA/069/Vol.3/1148</t>
  </si>
  <si>
    <t>Directorate of Human Resources Management</t>
  </si>
  <si>
    <r>
      <t>27</t>
    </r>
    <r>
      <rPr>
        <vertAlign val="superscript"/>
        <sz val="16"/>
        <color theme="1"/>
        <rFont val="Agency FB"/>
        <family val="2"/>
      </rPr>
      <t xml:space="preserve">th </t>
    </r>
    <r>
      <rPr>
        <sz val="14"/>
        <color theme="1"/>
        <rFont val="Agency FB"/>
        <family val="2"/>
      </rPr>
      <t>June, 2023</t>
    </r>
  </si>
  <si>
    <t>Purchase and Supply of Five (5) Toyota Hilux Vans (Pre-owned 2013 Model) to Strengthen the Security Architecture in Edo State</t>
  </si>
  <si>
    <t>OSAZE AUTOS &amp; GADGETS VENTURE LIMITED</t>
  </si>
  <si>
    <t>Construction of Administrative Building at Baptist College of Theology, Benin City, Edo State</t>
  </si>
  <si>
    <t>JOHELO GLOBAL ENTERPRISE LIMITED</t>
  </si>
  <si>
    <t xml:space="preserve">CUMMULATIVE CONTRACT SUM  OF  JULY  2023          ₦    :     k </t>
  </si>
  <si>
    <t>EDPPA/069/Vol.3/1149</t>
  </si>
  <si>
    <r>
      <t>6</t>
    </r>
    <r>
      <rPr>
        <vertAlign val="superscript"/>
        <sz val="16"/>
        <color theme="1"/>
        <rFont val="Agency FB"/>
        <family val="2"/>
      </rPr>
      <t xml:space="preserve">th </t>
    </r>
    <r>
      <rPr>
        <sz val="14"/>
        <color theme="1"/>
        <rFont val="Agency FB"/>
        <family val="2"/>
      </rPr>
      <t>July, 2023</t>
    </r>
  </si>
  <si>
    <t>Supply and Installation of Modern Electronic Equipment at Guest Chalet, Event Hall, Gym and Swimming Pool at the Presidential Villa, Phase 2, Government House, Benin City, Edo State</t>
  </si>
  <si>
    <t>ABSOLUTE FITNESS EQUIPMENT LIMITED</t>
  </si>
  <si>
    <t>EDPPA/069/Vol.3/1150</t>
  </si>
  <si>
    <r>
      <t>19</t>
    </r>
    <r>
      <rPr>
        <vertAlign val="superscript"/>
        <sz val="16"/>
        <color theme="1"/>
        <rFont val="Agency FB"/>
        <family val="2"/>
      </rPr>
      <t>th</t>
    </r>
    <r>
      <rPr>
        <sz val="16"/>
        <color theme="1"/>
        <rFont val="Agency FB"/>
        <family val="2"/>
      </rPr>
      <t xml:space="preserve"> July</t>
    </r>
    <r>
      <rPr>
        <sz val="14"/>
        <color theme="1"/>
        <rFont val="Agency FB"/>
        <family val="2"/>
      </rPr>
      <t>, 2023</t>
    </r>
  </si>
  <si>
    <r>
      <t>Audit the Records and Account Books of the Edo State Oil and Gas Producing Areas Development Commission for the Year Ended 31</t>
    </r>
    <r>
      <rPr>
        <vertAlign val="superscript"/>
        <sz val="16"/>
        <color theme="1"/>
        <rFont val="Agency FB"/>
        <family val="2"/>
      </rPr>
      <t>st</t>
    </r>
    <r>
      <rPr>
        <sz val="16"/>
        <color theme="1"/>
        <rFont val="Agency FB"/>
        <family val="2"/>
      </rPr>
      <t xml:space="preserve"> December, 2022</t>
    </r>
  </si>
  <si>
    <t>AIKOSI FESTUS &amp; CO.</t>
  </si>
  <si>
    <t>EDPPA/069/Vol.3/1151</t>
  </si>
  <si>
    <t>Edo State Primary Health Care Development Agency</t>
  </si>
  <si>
    <t>Project Management Services for the Construction/Renovation of Twelve (12) Primary Healthcare Centers (Oredo, New Benin, Ugbor, Ugbeson, Oluku, Aruogba, Eyaen, Idogbo, Evbotubu, Ikheniro, Ovbuogie and Ugbekun) across Edo State</t>
  </si>
  <si>
    <t>HDIT INTEGRATED SYSTEM LIMITED</t>
  </si>
  <si>
    <t>EDPPA/069/Vol.3/1152</t>
  </si>
  <si>
    <t>Edo State Independent Electoral Commission (EDSIEC)</t>
  </si>
  <si>
    <r>
      <t>21</t>
    </r>
    <r>
      <rPr>
        <b/>
        <vertAlign val="superscript"/>
        <sz val="16"/>
        <color theme="1"/>
        <rFont val="Agency FB"/>
        <family val="2"/>
      </rPr>
      <t xml:space="preserve">st </t>
    </r>
    <r>
      <rPr>
        <b/>
        <sz val="14"/>
        <color theme="1"/>
        <rFont val="Agency FB"/>
        <family val="2"/>
      </rPr>
      <t>July, 2023</t>
    </r>
  </si>
  <si>
    <t>Procurement of Sensitive Materials for the Year 2023 Local Government Council Elections in Edo State</t>
  </si>
  <si>
    <t>PRINTING AND PACKAGING AIDS NIGERIA LIMITED</t>
  </si>
  <si>
    <t>EDPPA/069/Vol.3/1153</t>
  </si>
  <si>
    <t>Procurement of Non-Sensitive Materials for the Year 2023 Local Government Council Elections in Edo State</t>
  </si>
  <si>
    <t>EDPPA/069/Vol.3/1154</t>
  </si>
  <si>
    <r>
      <t>24</t>
    </r>
    <r>
      <rPr>
        <vertAlign val="superscript"/>
        <sz val="16"/>
        <color theme="1"/>
        <rFont val="Agency FB"/>
        <family val="2"/>
      </rPr>
      <t>th</t>
    </r>
    <r>
      <rPr>
        <sz val="16"/>
        <color theme="1"/>
        <rFont val="Agency FB"/>
        <family val="2"/>
      </rPr>
      <t xml:space="preserve"> July</t>
    </r>
    <r>
      <rPr>
        <sz val="14"/>
        <color theme="1"/>
        <rFont val="Agency FB"/>
        <family val="2"/>
      </rPr>
      <t>, 2023</t>
    </r>
  </si>
  <si>
    <t>Provide Office 365 Microsoft License for Edo State</t>
  </si>
  <si>
    <t>SIGNAL ALLIANCE NIGERIA LIMITED</t>
  </si>
  <si>
    <t>EDPPA/069/Vol.3/1155</t>
  </si>
  <si>
    <r>
      <t>25</t>
    </r>
    <r>
      <rPr>
        <vertAlign val="superscript"/>
        <sz val="16"/>
        <color theme="1"/>
        <rFont val="Agency FB"/>
        <family val="2"/>
      </rPr>
      <t xml:space="preserve">th </t>
    </r>
    <r>
      <rPr>
        <sz val="14"/>
        <color theme="1"/>
        <rFont val="Agency FB"/>
        <family val="2"/>
      </rPr>
      <t>July, 2023</t>
    </r>
  </si>
  <si>
    <t>Provision of Green Gov ERP Software for use by Ministries, Extra Ministerial Departments and Agencies</t>
  </si>
  <si>
    <t>GREEN ZONE INNOVATIVE TECHNOLOGIES</t>
  </si>
  <si>
    <t>EDPPA/069/Vol.3/1156</t>
  </si>
  <si>
    <t>Ministry of Physical Planning, Housing, Urban and Regional Development</t>
  </si>
  <si>
    <r>
      <t>27</t>
    </r>
    <r>
      <rPr>
        <vertAlign val="superscript"/>
        <sz val="16"/>
        <color theme="1"/>
        <rFont val="Agency FB"/>
        <family val="2"/>
      </rPr>
      <t xml:space="preserve">th </t>
    </r>
    <r>
      <rPr>
        <sz val="14"/>
        <color theme="1"/>
        <rFont val="Agency FB"/>
        <family val="2"/>
      </rPr>
      <t>July, 2023</t>
    </r>
  </si>
  <si>
    <t>Construction of Access Roads (3.194km) and Infrastructure at the New Town Layout in Ward 9, Ikpoba-Okha Local Government Area, Benin City, Edo State</t>
  </si>
  <si>
    <t>HARTLAND NIGERIA LIMITED</t>
  </si>
  <si>
    <t>EDPPA/069/Vol.3/1157</t>
  </si>
  <si>
    <t>Renovation of the Official Building of Office of the Auditor-General (Local Government), Boundary Road, Benin City, Edo State</t>
  </si>
  <si>
    <t>POWER 9 NIGERIA LIMITED</t>
  </si>
  <si>
    <t xml:space="preserve">CUMMULATIVE CONTRACT SUM  OF  AUGUST  2023          ₦    :     k </t>
  </si>
  <si>
    <t>EDPPA/069/Vol.3/1167</t>
  </si>
  <si>
    <t>Edo State Sports Commission</t>
  </si>
  <si>
    <r>
      <t>15</t>
    </r>
    <r>
      <rPr>
        <vertAlign val="superscript"/>
        <sz val="16"/>
        <color theme="1"/>
        <rFont val="Agency FB"/>
        <family val="2"/>
      </rPr>
      <t>th</t>
    </r>
    <r>
      <rPr>
        <sz val="16"/>
        <color theme="1"/>
        <rFont val="Agency FB"/>
        <family val="2"/>
      </rPr>
      <t xml:space="preserve"> August, 2023</t>
    </r>
  </si>
  <si>
    <t>Purchase and Supply of Branded Jerseys and Kits for Bendel Insurance Football Club of Edo State Lot 1</t>
  </si>
  <si>
    <t>NAFATARIA ENTERPRISES</t>
  </si>
  <si>
    <t>EDPPA/069/Vol.3/1168</t>
  </si>
  <si>
    <t>Purchase and Supply of Branded Jerseys and Kits for Edo Queens Football Club of Edo State Lot 2</t>
  </si>
  <si>
    <t>EDPPA/069/Vol.3/1169</t>
  </si>
  <si>
    <t>Ministry of Finance, Budget, Economic Planning &amp; Develpoment</t>
  </si>
  <si>
    <r>
      <t>21</t>
    </r>
    <r>
      <rPr>
        <vertAlign val="superscript"/>
        <sz val="16"/>
        <color theme="1"/>
        <rFont val="Agency FB"/>
        <family val="2"/>
      </rPr>
      <t>st</t>
    </r>
    <r>
      <rPr>
        <sz val="16"/>
        <color theme="1"/>
        <rFont val="Agency FB"/>
        <family val="2"/>
      </rPr>
      <t xml:space="preserve"> August, 2023</t>
    </r>
  </si>
  <si>
    <t>Construction Works (General Contractor) in Connection with the Development of an Upscale 170 Rooms Radisson Hotel in Benin City</t>
  </si>
  <si>
    <t>SHARPOOJI PALLONJI LIMITED</t>
  </si>
  <si>
    <t>EDPPA/069/Vol.3/1170</t>
  </si>
  <si>
    <r>
      <t>23</t>
    </r>
    <r>
      <rPr>
        <vertAlign val="superscript"/>
        <sz val="16"/>
        <color theme="1"/>
        <rFont val="Agency FB"/>
        <family val="2"/>
      </rPr>
      <t>rd</t>
    </r>
    <r>
      <rPr>
        <sz val="16"/>
        <color theme="1"/>
        <rFont val="Agency FB"/>
        <family val="2"/>
      </rPr>
      <t xml:space="preserve"> August</t>
    </r>
    <r>
      <rPr>
        <b/>
        <sz val="14"/>
        <color theme="1"/>
        <rFont val="Agency FB"/>
        <family val="2"/>
      </rPr>
      <t>, 2023</t>
    </r>
  </si>
  <si>
    <t>Construction of Emotan Garden Internal Roads (District 1 and Ring Road) in Ikpoba Okha Local Government Area of Edo State</t>
  </si>
  <si>
    <t>EDPPA/069/Vol.3/1171</t>
  </si>
  <si>
    <r>
      <t>29</t>
    </r>
    <r>
      <rPr>
        <vertAlign val="superscript"/>
        <sz val="16"/>
        <color theme="1"/>
        <rFont val="Agency FB"/>
        <family val="2"/>
      </rPr>
      <t>th</t>
    </r>
    <r>
      <rPr>
        <sz val="16"/>
        <color theme="1"/>
        <rFont val="Agency FB"/>
        <family val="2"/>
      </rPr>
      <t xml:space="preserve"> August, 2023</t>
    </r>
  </si>
  <si>
    <t>Renovation of Area Planning Offices at Uromi, Ekpoma and Ubiaja, Edo State</t>
  </si>
  <si>
    <t>TAKUA NIGERIA LIMITED</t>
  </si>
  <si>
    <t>Renovation of Area Planning Offices at Auchi and Sabogida-Ora, Edo State</t>
  </si>
  <si>
    <t>DJANTI NIGERIA LIMITED</t>
  </si>
  <si>
    <t>EDPPA/069/Vol.3/1172</t>
  </si>
  <si>
    <t>Supply and Installation of One Hundred (100) Hostel Beds for the College of Agriculture and Natural Resources, Iguoriakhi, Edo State</t>
  </si>
  <si>
    <t>EDPPA/069/Vol.3/1173</t>
  </si>
  <si>
    <t>Edo State University</t>
  </si>
  <si>
    <t>BLOCK OF HOSTELS (MALE), BLOCK OF HOSTEL (FEMALE), BLOCK OF HOSTEL (MEDICAL) – COMPREHENSIVE HEALTH CENTRE IVIOGHE, 2 NR HOSPITAL WARDS, UNIVERSITY MAIN GATE, REPLACEMENT OF ROOF AT SENATOR FRANCA AFEGBUA HOSTEL</t>
  </si>
  <si>
    <t>GFOL GLOBAL LIMITED, YAK &amp; COMPANY LIMITED, YANJA CONCEPTS LIMITED, ANSTEX NIGERIA LIMITED, INNOVATIVE TECHNICAL ENG. CONSTRUCTION LIMITED</t>
  </si>
  <si>
    <t>EDPPA/069/Vol.3/1174</t>
  </si>
  <si>
    <t>BLOCK OF HOSTELS (100 ROOM – 500 BED SPACES, 800 DOUBLE BUNK BEDS</t>
  </si>
  <si>
    <t>YAK &amp; COMPANY LIMITED, YANJA CONCEPTS NIGERIA LIMITED</t>
  </si>
  <si>
    <t>EDPPA/069/Vol.3/1175</t>
  </si>
  <si>
    <t>Edo State Forestry Commission</t>
  </si>
  <si>
    <r>
      <t>31</t>
    </r>
    <r>
      <rPr>
        <vertAlign val="superscript"/>
        <sz val="16"/>
        <color theme="1"/>
        <rFont val="Agency FB"/>
        <family val="2"/>
      </rPr>
      <t xml:space="preserve">st </t>
    </r>
    <r>
      <rPr>
        <sz val="16"/>
        <color theme="1"/>
        <rFont val="Agency FB"/>
        <family val="2"/>
      </rPr>
      <t>August, 2023</t>
    </r>
  </si>
  <si>
    <t>Procurement of Seedlings, for the Planting of 80 Hectares of Forest Land across the three (3) Senatorial Districts (Iguobazuwa, Ehor, Okhuesan and Uzairue Forest Reserves) of Edo State</t>
  </si>
  <si>
    <t>ECO-RESTORATION AND WILDLIFE REHAB CENTRE</t>
  </si>
  <si>
    <t>EDPPA/069/Vol.3/1176</t>
  </si>
  <si>
    <r>
      <t xml:space="preserve"> 29</t>
    </r>
    <r>
      <rPr>
        <vertAlign val="superscript"/>
        <sz val="16"/>
        <color rgb="FF000000"/>
        <rFont val="Agency FB"/>
        <family val="2"/>
      </rPr>
      <t>th</t>
    </r>
    <r>
      <rPr>
        <sz val="16"/>
        <color rgb="FF000000"/>
        <rFont val="Agency FB"/>
        <family val="2"/>
      </rPr>
      <t xml:space="preserve"> August, 2023</t>
    </r>
  </si>
  <si>
    <t>Renovation of IDP Camps at Agenebode and Fugar, Edo State</t>
  </si>
  <si>
    <t>ANDYMODU GLOBAL VISION LIMITED</t>
  </si>
  <si>
    <t xml:space="preserve">CUMMULATIVE CONTRACT SUM  OF  SEPTEMBER  2023          ₦    :     k </t>
  </si>
  <si>
    <t>EDPPA/069/Vol.3/1177</t>
  </si>
  <si>
    <r>
      <t>4</t>
    </r>
    <r>
      <rPr>
        <vertAlign val="superscript"/>
        <sz val="14"/>
        <color theme="1"/>
        <rFont val="Agency FB"/>
        <family val="2"/>
      </rPr>
      <t>th</t>
    </r>
    <r>
      <rPr>
        <sz val="14"/>
        <color theme="1"/>
        <rFont val="Agency FB"/>
        <family val="2"/>
      </rPr>
      <t xml:space="preserve"> September, 2023</t>
    </r>
  </si>
  <si>
    <t>SUPPLY AND INSTALLATION OF LED SCREEN P 1.8 (INDOOR) AND PUBLIC ADDRESS SYSTEM FOR 250 CAPACITY LECTURE THEATRE, PROVISION OF CONNECTIVITY EQUIPMENT/DATA NETWORKING , PROVISION OF INTERNET SERVICES/FIBRE DEPLOYMENT</t>
  </si>
  <si>
    <t>TELECAM NIGERIA LIMITED, MULTISKILLS NIGERIA LIMITED, AIROSH GLOBAL RESOURCES LIMITED</t>
  </si>
  <si>
    <t>EDPPA/069/Vol.3/1178</t>
  </si>
  <si>
    <t>Procurement of Fibre Link Material, Connectivity Material for the Newly Renovated House of Assembly Complex, Benin City</t>
  </si>
  <si>
    <r>
      <t>14</t>
    </r>
    <r>
      <rPr>
        <vertAlign val="superscript"/>
        <sz val="14"/>
        <color theme="1"/>
        <rFont val="Agency FB"/>
        <family val="2"/>
      </rPr>
      <t>th</t>
    </r>
    <r>
      <rPr>
        <sz val="14"/>
        <color theme="1"/>
        <rFont val="Agency FB"/>
        <family val="2"/>
      </rPr>
      <t xml:space="preserve"> September, 2023</t>
    </r>
  </si>
  <si>
    <t>Purchase and Supply of General Wears (Tops, Track Sult, Rope Bags, Towel, Branded Peak Caps and Canvas Shoes)</t>
  </si>
  <si>
    <t>EDPPA/069/Vol.3/1179</t>
  </si>
  <si>
    <t>EDPPA/069/Vol.3/1180</t>
  </si>
  <si>
    <r>
      <t>18</t>
    </r>
    <r>
      <rPr>
        <vertAlign val="superscript"/>
        <sz val="14"/>
        <color theme="1"/>
        <rFont val="Agency FB"/>
        <family val="2"/>
      </rPr>
      <t>th</t>
    </r>
    <r>
      <rPr>
        <sz val="14"/>
        <color theme="1"/>
        <rFont val="Agency FB"/>
        <family val="2"/>
      </rPr>
      <t xml:space="preserve"> September, 2023</t>
    </r>
  </si>
  <si>
    <t>Extension of Ossiomo/EDSG 11KV IPP Network to Ken Mozia Chambers at Okorotun Street, G.R.A., Benin City, Edo State</t>
  </si>
  <si>
    <t>EDPPA/069/Vol.3/1181</t>
  </si>
  <si>
    <t>Extension of Ossiomo/EDSG IPP Network to Indoor Sports Hall, Limit Road, Benin City, Edo State</t>
  </si>
  <si>
    <t>EDPPA/069/Vol.3/1182</t>
  </si>
  <si>
    <t>Extension of EDSG/COPC IPP Network to Edo State Ministry of Transport, Forestry Road, Benin City, Edo State</t>
  </si>
  <si>
    <t>EDPPA/069/Vol.3/1183</t>
  </si>
  <si>
    <t>Extension of EDSG/COPC IPP Network to Edo State Ministry of Finance, Budget, and Economic Planning, No. 222A Upper Mission Road, Benin City, Edo State</t>
  </si>
  <si>
    <t>EDPPA/069/Vol.3/1184</t>
  </si>
  <si>
    <t>Extension of EDSG/COPC IPP Network to Edo State Teaching Board, opposite Eghosa Anglican Grammar School, Benin City, Edo State</t>
  </si>
  <si>
    <t>EDPPA/069/Vol.3/1185</t>
  </si>
  <si>
    <t>Extension of EDSG/COPC 11KV IPP Network to Edo State Water Board, Adolor Street, G.R.A., Benin City, Edo State</t>
  </si>
  <si>
    <t>EDPPA/069/Vol.3/1186</t>
  </si>
  <si>
    <t>Extension of EDSG/COPC IPP Network to Welfare Centre, Upper Sakponba Road, Benin City, Edo State</t>
  </si>
  <si>
    <t>EDPPA/069/Vol.3/1187</t>
  </si>
  <si>
    <t>Extension of EDSG/COPC 11KV IPP Network from Owoseni to the Ministry of Education, Iyaro, Benin City, Edo State</t>
  </si>
  <si>
    <t>EDPPA/069/Vol.3/1188</t>
  </si>
  <si>
    <t>Extension of Ossiomo IPP Network to Jara Shopping Mall, Ugbowo, Benin City, Edo State</t>
  </si>
  <si>
    <t>EDPPA/069/Vol.3/1189</t>
  </si>
  <si>
    <t>EDPPA/069/Vol.3/1190</t>
  </si>
  <si>
    <t>Extension of EDSG/COPC IPP Network to Benin Technical College Ugbowo, Benin City, Edo State</t>
  </si>
  <si>
    <t>EDPPA/069/Vol.3/1191</t>
  </si>
  <si>
    <t>Extension of EDSG/COPC IPP Network to Youth House, Akpapava Road, Benin City, Edo State</t>
  </si>
  <si>
    <t>EDPPA/069/Vol.3/1192</t>
  </si>
  <si>
    <t>Extension of EDSG/COPC IPP Network to the Office of the Auditor-General. Local Government, Edo State</t>
  </si>
  <si>
    <t>EDPPA/069/Vol.3/1193</t>
  </si>
  <si>
    <t>M-File License Renewal Subscription for 952 Users</t>
  </si>
  <si>
    <t>CENTRAL SECURITIES CLEARING SYSTEM PLC</t>
  </si>
  <si>
    <t>EDPPA/069/Vol.3/1194</t>
  </si>
  <si>
    <r>
      <t>19</t>
    </r>
    <r>
      <rPr>
        <vertAlign val="superscript"/>
        <sz val="16"/>
        <color theme="1"/>
        <rFont val="Agency FB"/>
        <family val="2"/>
      </rPr>
      <t>th</t>
    </r>
    <r>
      <rPr>
        <sz val="16"/>
        <color theme="1"/>
        <rFont val="Agency FB"/>
        <family val="2"/>
      </rPr>
      <t xml:space="preserve"> September</t>
    </r>
    <r>
      <rPr>
        <sz val="14"/>
        <color theme="1"/>
        <rFont val="Agency FB"/>
        <family val="2"/>
      </rPr>
      <t>, 2023</t>
    </r>
  </si>
  <si>
    <t>Extension of EDSG/CPOC IPP Network to Edo State Imaguero College, Sapele Road, Benin City, Edo State</t>
  </si>
  <si>
    <t>EDPPA/069/Vol.3/1195</t>
  </si>
  <si>
    <r>
      <t>25</t>
    </r>
    <r>
      <rPr>
        <vertAlign val="superscript"/>
        <sz val="16"/>
        <color theme="1"/>
        <rFont val="Agency FB"/>
        <family val="2"/>
      </rPr>
      <t xml:space="preserve">th </t>
    </r>
    <r>
      <rPr>
        <sz val="14"/>
        <color theme="1"/>
        <rFont val="Agency FB"/>
        <family val="2"/>
      </rPr>
      <t>September, 2023</t>
    </r>
  </si>
  <si>
    <t>Purchase and Installation of LED Screens at Banquet Hall in Government House Villa, Benin City, Edo State</t>
  </si>
  <si>
    <t>TELE CAM NIGERIA LIMITED</t>
  </si>
  <si>
    <t>EDPPA/069/Vol.3/1196</t>
  </si>
  <si>
    <t>Packaging and Supply of Corporate Gift Items (Premium Boxes) for Edo State Government</t>
  </si>
  <si>
    <t>GIFTS BY APRIL DAISIES</t>
  </si>
  <si>
    <t>EDPPA/069/Vol.3/1197</t>
  </si>
  <si>
    <t>Purchase and supply of Six (6) Brand New Mitsubishi Pajero Jeeps (2020 Model) for Official Use by Judges of the  Edo State Judiciary</t>
  </si>
  <si>
    <t xml:space="preserve">CUMMULATIVE CONTRACT SUM  OF  OCTOBER  2023          ₦    :     k </t>
  </si>
  <si>
    <t>EDPPA/069/Vol.3/1198</t>
  </si>
  <si>
    <r>
      <t>6</t>
    </r>
    <r>
      <rPr>
        <vertAlign val="superscript"/>
        <sz val="16"/>
        <color rgb="FF000000"/>
        <rFont val="Agency FB"/>
        <family val="2"/>
      </rPr>
      <t>th</t>
    </r>
    <r>
      <rPr>
        <sz val="16"/>
        <color rgb="FF000000"/>
        <rFont val="Agency FB"/>
        <family val="2"/>
      </rPr>
      <t xml:space="preserve"> October, 2023</t>
    </r>
  </si>
  <si>
    <t>Renovation of Edo State Network Operation Centre in Government House, Benin City, Edo State</t>
  </si>
  <si>
    <t>D’ELLARCH LIMITED</t>
  </si>
  <si>
    <t>EDPPA/069/Vol.3/1199</t>
  </si>
  <si>
    <t>Renovation of Auditorium and Chemistry Laboratory at Idia College, Benin City, Edo State</t>
  </si>
  <si>
    <t>NEW AGE STONES AND HOME BUILDERS NIGERIA LIMITED</t>
  </si>
  <si>
    <t>EDPPA/069/Vol.3/1200</t>
  </si>
  <si>
    <r>
      <t>9</t>
    </r>
    <r>
      <rPr>
        <vertAlign val="superscript"/>
        <sz val="16"/>
        <color theme="1"/>
        <rFont val="Agency FB"/>
        <family val="2"/>
      </rPr>
      <t>th</t>
    </r>
    <r>
      <rPr>
        <sz val="16"/>
        <color theme="1"/>
        <rFont val="Agency FB"/>
        <family val="2"/>
      </rPr>
      <t xml:space="preserve"> October, 2022</t>
    </r>
  </si>
  <si>
    <t>Procurement, Supply of Library Books, Teaching Aids, Tools and Consumables for the Re-accreditation of the State School of Health Techonolgy, Benin City, Edo State</t>
  </si>
  <si>
    <t>YANIS GLOBAL INVESTMENT LIMITED</t>
  </si>
  <si>
    <t>EDPPA/069/Vol.3/1201</t>
  </si>
  <si>
    <t>Procurement, Supply and Installation of Laboratory and Demonstration Room Equipment and Tools for the Re-accreditation of the State School of Health Techonolgy, Benin City, Edo State</t>
  </si>
  <si>
    <t>MOFMED MEDICAL SOLUTIONS LIMITED</t>
  </si>
  <si>
    <t>EDPPA/069/Vol.3/1202</t>
  </si>
  <si>
    <t>Procurement and Supply of Linen, Uniform and Consumables for the Re-accreditation of the State School of Health Techonolgy, Benin City, Edo State</t>
  </si>
  <si>
    <t>CONSOLIDATED BOOKS LIMITED</t>
  </si>
  <si>
    <t>EDPPA/069/Vol.3/1203</t>
  </si>
  <si>
    <t>Procurement, Supply and Installation of General Equipment for the Re-accreditation of the State School of Health Techonolgy, Benin City, Edo State</t>
  </si>
  <si>
    <t>EDPPA/069/Vol.3/1204</t>
  </si>
  <si>
    <r>
      <t xml:space="preserve"> </t>
    </r>
    <r>
      <rPr>
        <b/>
        <sz val="16"/>
        <color rgb="FF000000"/>
        <rFont val="Agency FB"/>
        <family val="2"/>
      </rPr>
      <t>10</t>
    </r>
    <r>
      <rPr>
        <b/>
        <vertAlign val="superscript"/>
        <sz val="16"/>
        <color rgb="FF000000"/>
        <rFont val="Agency FB"/>
        <family val="2"/>
      </rPr>
      <t xml:space="preserve">th </t>
    </r>
    <r>
      <rPr>
        <b/>
        <sz val="14"/>
        <color rgb="FF000000"/>
        <rFont val="Agency FB"/>
        <family val="2"/>
      </rPr>
      <t>October, 2023</t>
    </r>
  </si>
  <si>
    <t>Purchase of I.T. Equipment for the Deployment of Free WIFI in Seven (7) Locations in Edo State</t>
  </si>
  <si>
    <t>VESTRINITY NIGERIA LIMITED</t>
  </si>
  <si>
    <t>EDPPA/069/Vol.3/1205</t>
  </si>
  <si>
    <r>
      <t xml:space="preserve"> 12</t>
    </r>
    <r>
      <rPr>
        <vertAlign val="superscript"/>
        <sz val="16"/>
        <color theme="1"/>
        <rFont val="Agency FB"/>
        <family val="2"/>
      </rPr>
      <t>th</t>
    </r>
    <r>
      <rPr>
        <sz val="16"/>
        <color theme="1"/>
        <rFont val="Agency FB"/>
        <family val="2"/>
      </rPr>
      <t xml:space="preserve"> October</t>
    </r>
    <r>
      <rPr>
        <sz val="14"/>
        <color theme="1"/>
        <rFont val="Agency FB"/>
        <family val="2"/>
      </rPr>
      <t>, 2023</t>
    </r>
  </si>
  <si>
    <t>Extension of Ossiomo 11KV IPP Network from Independent National Electoral Commission Office (INEC) to Edo Broadcasting Service (EBS), Aduwawa, Benin City, Edo State</t>
  </si>
  <si>
    <t>EDPPA/069/Vol.3/1206</t>
  </si>
  <si>
    <r>
      <t xml:space="preserve"> </t>
    </r>
    <r>
      <rPr>
        <b/>
        <sz val="16"/>
        <color rgb="FF000000"/>
        <rFont val="Agency FB"/>
        <family val="2"/>
      </rPr>
      <t>13</t>
    </r>
    <r>
      <rPr>
        <b/>
        <vertAlign val="superscript"/>
        <sz val="16"/>
        <color rgb="FF000000"/>
        <rFont val="Agency FB"/>
        <family val="2"/>
      </rPr>
      <t xml:space="preserve">th </t>
    </r>
    <r>
      <rPr>
        <b/>
        <sz val="14"/>
        <color rgb="FF000000"/>
        <rFont val="Agency FB"/>
        <family val="2"/>
      </rPr>
      <t>October, 2023</t>
    </r>
  </si>
  <si>
    <t>Implementation of the Basic Education Management Information System (BEMIS) for Edo State Universal Basic Education Board, Benin City</t>
  </si>
  <si>
    <t>NEWGLOBE EDUCATION SERVICES LIMITED</t>
  </si>
  <si>
    <t>EDPPA/069/Vol.3/1207</t>
  </si>
  <si>
    <t>Ministry of Commuination and Orientation</t>
  </si>
  <si>
    <r>
      <t xml:space="preserve"> </t>
    </r>
    <r>
      <rPr>
        <b/>
        <sz val="16"/>
        <color rgb="FF000000"/>
        <rFont val="Agency FB"/>
        <family val="2"/>
      </rPr>
      <t>31</t>
    </r>
    <r>
      <rPr>
        <b/>
        <vertAlign val="superscript"/>
        <sz val="16"/>
        <color rgb="FF000000"/>
        <rFont val="Agency FB"/>
        <family val="2"/>
      </rPr>
      <t>st</t>
    </r>
    <r>
      <rPr>
        <b/>
        <sz val="16"/>
        <color rgb="FF000000"/>
        <rFont val="Agency FB"/>
        <family val="2"/>
      </rPr>
      <t xml:space="preserve"> October, 2023</t>
    </r>
  </si>
  <si>
    <t>Procurement of Phase (1) of the Supply, Installation and Commissioning of Broadcasting Equipment at Edo Broadcasting Service (EBS), Aduwawa, Benin City, Edo State</t>
  </si>
  <si>
    <t>COMFAX NIGERIA LIMITED</t>
  </si>
  <si>
    <t>EDPPA/069/Vol.4/1210</t>
  </si>
  <si>
    <r>
      <t>7</t>
    </r>
    <r>
      <rPr>
        <vertAlign val="superscript"/>
        <sz val="16"/>
        <color theme="1"/>
        <rFont val="Agency FB"/>
        <family val="2"/>
      </rPr>
      <t>th</t>
    </r>
    <r>
      <rPr>
        <sz val="16"/>
        <color theme="1"/>
        <rFont val="Agency FB"/>
        <family val="2"/>
      </rPr>
      <t xml:space="preserve"> November</t>
    </r>
    <r>
      <rPr>
        <sz val="14"/>
        <color theme="1"/>
        <rFont val="Agency FB"/>
        <family val="2"/>
      </rPr>
      <t>, 2023</t>
    </r>
  </si>
  <si>
    <t>Extension of EDSG COPC 11KV IPP Network to Cold Store along Medical Store Road, Benin City, Edo State</t>
  </si>
  <si>
    <t>RAPID CONSULT NIGERIA LIMITED</t>
  </si>
  <si>
    <t>EDPPA/069/Vol.4/1212</t>
  </si>
  <si>
    <r>
      <t>17</t>
    </r>
    <r>
      <rPr>
        <vertAlign val="superscript"/>
        <sz val="16"/>
        <color theme="1"/>
        <rFont val="Agency FB"/>
        <family val="2"/>
      </rPr>
      <t>th</t>
    </r>
    <r>
      <rPr>
        <sz val="16"/>
        <color theme="1"/>
        <rFont val="Agency FB"/>
        <family val="2"/>
      </rPr>
      <t xml:space="preserve"> November</t>
    </r>
    <r>
      <rPr>
        <sz val="14"/>
        <color theme="1"/>
        <rFont val="Agency FB"/>
        <family val="2"/>
      </rPr>
      <t>, 2023</t>
    </r>
  </si>
  <si>
    <t>Palliative Works on Failed Sections along Upper Ekehuan Road from Igo Community Market to Ikpako Community, Edo State</t>
  </si>
  <si>
    <t>RAYCON &amp; COMPANY NIGERIA LIMITED</t>
  </si>
  <si>
    <t>EDPPA/069/Vol.4/1213</t>
  </si>
  <si>
    <t>Edo Geographic Information Service</t>
  </si>
  <si>
    <t>Survey of New Town Development Project (Coral City Phase A), Ikpoba-Okha Local Government Area, Edo State</t>
  </si>
  <si>
    <t>JEFFA GEOSURVEYS &amp; TECHNICAL SERVICES LIMITED</t>
  </si>
  <si>
    <t>EDPPA/069/Vol.4/1215</t>
  </si>
  <si>
    <t>Extension of Ossiomo/EDSG 33KV Supply to Emotan Gardens from Sapele Road Bypass to Idogbo Road, Benin City, Edo State</t>
  </si>
  <si>
    <t>Reiforcement of BEDC 33KV Line to the College of Agriculture, Iguoriakhi, Edo State</t>
  </si>
  <si>
    <t>EDPPA/069/Vol.4/1216</t>
  </si>
  <si>
    <t>EDPPA/069/Vol.3/1218</t>
  </si>
  <si>
    <r>
      <t>21</t>
    </r>
    <r>
      <rPr>
        <vertAlign val="superscript"/>
        <sz val="16"/>
        <color rgb="FF000000"/>
        <rFont val="Agency FB"/>
        <family val="2"/>
      </rPr>
      <t xml:space="preserve">st </t>
    </r>
    <r>
      <rPr>
        <sz val="14"/>
        <color rgb="FF000000"/>
        <rFont val="Agency FB"/>
        <family val="2"/>
      </rPr>
      <t>November, 2023</t>
    </r>
  </si>
  <si>
    <t>Deployment of Network Connecttivity to the New Hub in ADP Buildings (Administrative Block and Agricuture Hub Building) in Edo State</t>
  </si>
  <si>
    <t>MULTISKILLS NIGERIA LIMITED</t>
  </si>
  <si>
    <t>Procurement of Eighty (80) Scanners for Directors of Finance (DFAs) and Auditors within the Edo State Government Service (EDGS)</t>
  </si>
  <si>
    <t>Supply and Installation/Deployment of Standard I.T. Equipment and Internet Connectivity in the Edo State Judiciary Complex</t>
  </si>
  <si>
    <r>
      <t>23</t>
    </r>
    <r>
      <rPr>
        <vertAlign val="superscript"/>
        <sz val="16"/>
        <color rgb="FF000000"/>
        <rFont val="Agency FB"/>
        <family val="2"/>
      </rPr>
      <t>rd</t>
    </r>
    <r>
      <rPr>
        <sz val="16"/>
        <color rgb="FF000000"/>
        <rFont val="Agency FB"/>
        <family val="2"/>
      </rPr>
      <t xml:space="preserve"> November, 2023</t>
    </r>
  </si>
  <si>
    <t>Construction of a 1500 Capacity Auditorium at the Edo State Secretariat Complex, Sapele Road, Benin City, Edo State</t>
  </si>
  <si>
    <t>Refurbishment/Renovation of Government House Chapel, Government House Premises, Benin City, Edo State</t>
  </si>
  <si>
    <t>Construction of a Creche at the Edo State Secretariat Complex, Sapele Road, Benin City, Edo State</t>
  </si>
  <si>
    <t>Construction of Passport Office at Auchi, Etsako West Local Government Area, Edo State for the Nigerian Immigration Service</t>
  </si>
  <si>
    <r>
      <t>29</t>
    </r>
    <r>
      <rPr>
        <vertAlign val="superscript"/>
        <sz val="16"/>
        <color rgb="FF000000"/>
        <rFont val="Agency FB"/>
        <family val="2"/>
      </rPr>
      <t>th</t>
    </r>
    <r>
      <rPr>
        <sz val="16"/>
        <color rgb="FF000000"/>
        <rFont val="Agency FB"/>
        <family val="2"/>
      </rPr>
      <t xml:space="preserve"> November, 2023</t>
    </r>
  </si>
  <si>
    <t>EDPPA/069/Vol.4/1224</t>
  </si>
  <si>
    <t>Furnishing of Block A (Palm House), Secretariat Complex, Sapele Road, Benin City, Edo State (Lot 4)</t>
  </si>
  <si>
    <t>EDPPA/069/Vol.4/1228</t>
  </si>
  <si>
    <t>QUEENS FURNITURE AND LUXURY INTERIOR</t>
  </si>
  <si>
    <t>EDPPA/069/Vol.4/1229</t>
  </si>
  <si>
    <t xml:space="preserve">CUMMULATIVE CONTRACT SUM  OF  NOVEMBER  2023          ₦    :     k </t>
  </si>
  <si>
    <t>Supply, Installation and Programming of Modern Electronic Equipment at Former Police Accoomodation in Government House, Benin City, Edo State</t>
  </si>
  <si>
    <t>EDPPA/069/Vol.4/1231</t>
  </si>
  <si>
    <t>Edo State Electrification Agency</t>
  </si>
  <si>
    <r>
      <t xml:space="preserve">  30</t>
    </r>
    <r>
      <rPr>
        <vertAlign val="superscript"/>
        <sz val="16"/>
        <color rgb="FF000000"/>
        <rFont val="Agency FB"/>
        <family val="2"/>
      </rPr>
      <t>th</t>
    </r>
    <r>
      <rPr>
        <sz val="16"/>
        <color rgb="FF000000"/>
        <rFont val="Agency FB"/>
        <family val="2"/>
      </rPr>
      <t xml:space="preserve"> November, 2023</t>
    </r>
  </si>
  <si>
    <t>Rehabilitation of 40km 33kv Overhead Line from Ugbogiobo to Obazuwa, Aihuobabekun, Obarenren, Iduwenhigie, Osasinmwionba, Ekpetin, Igbekhue, Odighi, Odiguetue, Uhiere, Ugboke, Owan, Agbanikaka Communities and the Extension of Electricity Supply to Iguosula Commuinity in Ovia North East Local Government Area, Edo State</t>
  </si>
  <si>
    <t>SAM &amp; SAM INTERNATIONAL LIMITED</t>
  </si>
  <si>
    <t>EDPPA/069/Vol.4/1219</t>
  </si>
  <si>
    <t>EDPPA/069/Vol.4/1220</t>
  </si>
  <si>
    <t>EDPPA/069/Vol.4/1221</t>
  </si>
  <si>
    <t>EDPPA/069/Vol.4/1222</t>
  </si>
  <si>
    <t>EDPPA/069/Vol.4/1223</t>
  </si>
  <si>
    <t xml:space="preserve">CUMMULATIVE CONTRACT SUM  OF  JANUARY 2024          ₦    :     k </t>
  </si>
  <si>
    <t>EDPPA/069/Vol.4/1259</t>
  </si>
  <si>
    <r>
      <t>8</t>
    </r>
    <r>
      <rPr>
        <vertAlign val="superscript"/>
        <sz val="16"/>
        <color theme="1"/>
        <rFont val="Agency FB"/>
        <family val="2"/>
      </rPr>
      <t>th</t>
    </r>
    <r>
      <rPr>
        <sz val="16"/>
        <color theme="1"/>
        <rFont val="Agency FB"/>
        <family val="2"/>
      </rPr>
      <t xml:space="preserve"> January</t>
    </r>
    <r>
      <rPr>
        <sz val="14"/>
        <color theme="1"/>
        <rFont val="Agency FB"/>
        <family val="2"/>
      </rPr>
      <t>, 2024</t>
    </r>
  </si>
  <si>
    <t>Reconstruction of G.R.A. Roads (Comprising Central Road, Golf Course-Airport Road, Ezoti Street, Okada Avenue, Omo-Osagie Avenue and Ambrose Alli Avenue, Benin City, Using Rigid Pavement</t>
  </si>
  <si>
    <t>STEFANUTTI STOCK HAPEL LIMITED</t>
  </si>
  <si>
    <t>EDPPA/069/Vol.4/1260</t>
  </si>
  <si>
    <t>Reconstruction of Owina-Evbuotubu, Erhunmwunse, Children Medical, and Okpe Roads Using Rigid Pavement</t>
  </si>
  <si>
    <t>Construction of 1.5Km Network of Internal Roads within the Agric Hub Premises along Airport Road, Benin City</t>
  </si>
  <si>
    <t>EDPPA/069/Vol.4/1261</t>
  </si>
  <si>
    <t>EDPPA/069/Vol.4/1263</t>
  </si>
  <si>
    <t>FIRST PLUS PLANNING CONSULTANTS LIMITED</t>
  </si>
  <si>
    <t>Design of the Benin City Master Plan and the Edo State Regional Development Plan</t>
  </si>
  <si>
    <r>
      <t>12</t>
    </r>
    <r>
      <rPr>
        <vertAlign val="superscript"/>
        <sz val="16"/>
        <color rgb="FF000000"/>
        <rFont val="Agency FB"/>
        <family val="2"/>
      </rPr>
      <t xml:space="preserve">th </t>
    </r>
    <r>
      <rPr>
        <sz val="14"/>
        <color rgb="FF000000"/>
        <rFont val="Agency FB"/>
        <family val="2"/>
      </rPr>
      <t>January, 2024</t>
    </r>
  </si>
  <si>
    <t>EDPPA/069/Vol.4/1264</t>
  </si>
  <si>
    <t>Development of EDSG Fibre Optic Connectivity to Forty-eight (48) Secondary Schools and Edo Enterprise Park in Edo State</t>
  </si>
  <si>
    <r>
      <t>18</t>
    </r>
    <r>
      <rPr>
        <vertAlign val="superscript"/>
        <sz val="16"/>
        <color rgb="FF000000"/>
        <rFont val="Agency FB"/>
        <family val="2"/>
      </rPr>
      <t xml:space="preserve">th </t>
    </r>
    <r>
      <rPr>
        <sz val="14"/>
        <color rgb="FF000000"/>
        <rFont val="Agency FB"/>
        <family val="2"/>
      </rPr>
      <t>January, 2024</t>
    </r>
  </si>
  <si>
    <t>EDPPA/069/Vol.3/1265</t>
  </si>
  <si>
    <t>Furnishing of School of Health Technology, Dumez Road, off Sapele Road, Benin City, Edo State (Lot 5)</t>
  </si>
  <si>
    <t>EDPPA/069/Vol.4/1266</t>
  </si>
  <si>
    <t>Furnishing of School of Health Technology, Dumez Road, off Sapele Road, Benin City, Edo State (Lot 6)</t>
  </si>
  <si>
    <t>OSBORNE INTERIORS AND EXTERIORS LIMITED</t>
  </si>
  <si>
    <t>EDPPA/069/Vol.4/1267</t>
  </si>
  <si>
    <t>Furnishing of School of Health Technology, Dumez Road, off Sapele Road, Benin City, Edo State (Lot 7)</t>
  </si>
  <si>
    <t>SOROTEX LIMITED</t>
  </si>
  <si>
    <t>EDPPA/069/Vol.4/1268</t>
  </si>
  <si>
    <r>
      <t>22</t>
    </r>
    <r>
      <rPr>
        <vertAlign val="superscript"/>
        <sz val="16"/>
        <color theme="1"/>
        <rFont val="Agency FB"/>
        <family val="2"/>
      </rPr>
      <t>nd</t>
    </r>
    <r>
      <rPr>
        <sz val="16"/>
        <color theme="1"/>
        <rFont val="Agency FB"/>
        <family val="2"/>
      </rPr>
      <t xml:space="preserve"> January</t>
    </r>
    <r>
      <rPr>
        <sz val="14"/>
        <color theme="1"/>
        <rFont val="Agency FB"/>
        <family val="2"/>
      </rPr>
      <t>, 2024</t>
    </r>
  </si>
  <si>
    <t>Procurement, Installation and Upgrade of EDSG Injection Substation Control Room 11kv Panel Breakers</t>
  </si>
  <si>
    <t>EDPPA/069/Vol.4/1275</t>
  </si>
  <si>
    <r>
      <t>29</t>
    </r>
    <r>
      <rPr>
        <vertAlign val="superscript"/>
        <sz val="16"/>
        <color theme="1"/>
        <rFont val="Agency FB"/>
        <family val="2"/>
      </rPr>
      <t>th</t>
    </r>
    <r>
      <rPr>
        <sz val="16"/>
        <color theme="1"/>
        <rFont val="Agency FB"/>
        <family val="2"/>
      </rPr>
      <t xml:space="preserve"> January</t>
    </r>
    <r>
      <rPr>
        <sz val="14"/>
        <color theme="1"/>
        <rFont val="Agency FB"/>
        <family val="2"/>
      </rPr>
      <t>, 2024</t>
    </r>
  </si>
  <si>
    <t>Renovation and Construction of Primary Health Centre, Wards, Dispensary Building, Gate House, Perimeter Fence and Borehole (Cottage Hospital) at Obayantor 11 Community in Ikpoba Okha Local Government Area of Edo State</t>
  </si>
  <si>
    <t>Z7-GROUNDWORKS  ENGINEERING LIMITED</t>
  </si>
  <si>
    <t>EDPPA/069/Vol.4/1276</t>
  </si>
  <si>
    <t>Procurement of Lassa Fever Drugs and Medical Consumables</t>
  </si>
  <si>
    <t>BARLINDA MUILTIPURPOSE VENTURES</t>
  </si>
  <si>
    <t>EDPPA/069/Vol.4/1277</t>
  </si>
  <si>
    <r>
      <t>30</t>
    </r>
    <r>
      <rPr>
        <vertAlign val="superscript"/>
        <sz val="16"/>
        <color theme="1"/>
        <rFont val="Agency FB"/>
        <family val="2"/>
      </rPr>
      <t>th</t>
    </r>
    <r>
      <rPr>
        <sz val="16"/>
        <color theme="1"/>
        <rFont val="Agency FB"/>
        <family val="2"/>
      </rPr>
      <t xml:space="preserve"> January</t>
    </r>
    <r>
      <rPr>
        <sz val="14"/>
        <color theme="1"/>
        <rFont val="Agency FB"/>
        <family val="2"/>
      </rPr>
      <t>, 2024</t>
    </r>
  </si>
  <si>
    <t>Repair of the Failed Bridge Abutments in Abudu Community in Orhionmwon Local Government Area of Edo State</t>
  </si>
  <si>
    <t>DANAVIS PROJECT LIMITED</t>
  </si>
  <si>
    <t>Rehabilitation and Construction of Block of Seven (7) Classrooms, Laboratory, Perimeter Fence, Borehole and Security Post for Obasuyi Secondary School at Obayantor 11 Community in Ikpoba Okha Local Government Area of Edo State</t>
  </si>
  <si>
    <t>EDPPA/069/Vol.4/1278</t>
  </si>
  <si>
    <t>STATEWIDE CONSTRUCTION, RECONSTRUCTION AND REHABILITATION OF ROADS FOR YEAR 2024</t>
  </si>
  <si>
    <t>EDPPA/069/Vol.4/1279</t>
  </si>
  <si>
    <t>ATTACHED LIST IN THE CERTIFICATE OF COMPLIANCE</t>
  </si>
  <si>
    <t xml:space="preserve">CUMMULATIVE CONTRACT SUM  OF  FEBRUARY 2024          ₦    :     k </t>
  </si>
  <si>
    <t>EDPPA/069/Vol.4/1281</t>
  </si>
  <si>
    <r>
      <t>1</t>
    </r>
    <r>
      <rPr>
        <vertAlign val="superscript"/>
        <sz val="16"/>
        <color theme="1"/>
        <rFont val="Agency FB"/>
        <family val="2"/>
      </rPr>
      <t xml:space="preserve">st </t>
    </r>
    <r>
      <rPr>
        <sz val="14"/>
        <color theme="1"/>
        <rFont val="Agency FB"/>
        <family val="2"/>
      </rPr>
      <t>February, 2024</t>
    </r>
  </si>
  <si>
    <t xml:space="preserve">Design, Finance, Build, Operate and Transfer of Computerized Vehicle Inspection and Drivers Theory Test Centers in Edo State </t>
  </si>
  <si>
    <t>TEMPLE SYC INSPECTION LIMITED</t>
  </si>
  <si>
    <t>EDPPA/069/Vol.4/1284</t>
  </si>
  <si>
    <r>
      <t>9</t>
    </r>
    <r>
      <rPr>
        <vertAlign val="superscript"/>
        <sz val="16"/>
        <color rgb="FF000000"/>
        <rFont val="Agency FB"/>
        <family val="2"/>
      </rPr>
      <t>th</t>
    </r>
    <r>
      <rPr>
        <sz val="16"/>
        <color rgb="FF000000"/>
        <rFont val="Agency FB"/>
        <family val="2"/>
      </rPr>
      <t xml:space="preserve"> February, 2024</t>
    </r>
  </si>
  <si>
    <t>VISIONARY PROPERTIES LIMITED</t>
  </si>
  <si>
    <t>EDPPA/069/Vol.4/1285</t>
  </si>
  <si>
    <r>
      <t>12</t>
    </r>
    <r>
      <rPr>
        <vertAlign val="superscript"/>
        <sz val="16"/>
        <color theme="1"/>
        <rFont val="Agency FB"/>
        <family val="2"/>
      </rPr>
      <t>th</t>
    </r>
    <r>
      <rPr>
        <sz val="16"/>
        <color theme="1"/>
        <rFont val="Agency FB"/>
        <family val="2"/>
      </rPr>
      <t xml:space="preserve"> February</t>
    </r>
    <r>
      <rPr>
        <sz val="14"/>
        <color theme="1"/>
        <rFont val="Agency FB"/>
        <family val="2"/>
      </rPr>
      <t>, 2024</t>
    </r>
  </si>
  <si>
    <t>Construction of 150mm Square X 4 Core Up Riser Armored Copper Cable and the Reticulation of Overhead Low Voltage Line to the Newly Constructed Administrative Block and Offices at the Agriculture Hub, Benin City, Edo State</t>
  </si>
  <si>
    <t>EDPPA/069/Vol.4/1287</t>
  </si>
  <si>
    <r>
      <t>13</t>
    </r>
    <r>
      <rPr>
        <vertAlign val="superscript"/>
        <sz val="16"/>
        <color theme="1"/>
        <rFont val="Agency FB"/>
        <family val="2"/>
      </rPr>
      <t>th</t>
    </r>
    <r>
      <rPr>
        <sz val="16"/>
        <color theme="1"/>
        <rFont val="Agency FB"/>
        <family val="2"/>
      </rPr>
      <t xml:space="preserve"> February</t>
    </r>
    <r>
      <rPr>
        <sz val="14"/>
        <color theme="1"/>
        <rFont val="Agency FB"/>
        <family val="2"/>
      </rPr>
      <t>, 2024</t>
    </r>
  </si>
  <si>
    <t>Repairs of 2.5MWA, 33/11KV Transformer and the Supply and Installation of 1 No. Outdoor M.V. Switch Gear for 2.5MVA, 33/11KV Power Transformer Protection, Supplying Electricity to Thirteen (13) Communities in Orhionmwon Local Government Area, Edo State</t>
  </si>
  <si>
    <t>ESET TRAFO LIMITED</t>
  </si>
  <si>
    <t>Grading and Sand-filling of Nikorogha Road from Udo to Nikorogha Community, Edo State (Length = 12.5km and Width = 15m)</t>
  </si>
  <si>
    <t>EDPPA/069/Vol.4/1289</t>
  </si>
  <si>
    <r>
      <t>14</t>
    </r>
    <r>
      <rPr>
        <vertAlign val="superscript"/>
        <sz val="16"/>
        <color theme="1"/>
        <rFont val="Agency FB"/>
        <family val="2"/>
      </rPr>
      <t>th</t>
    </r>
    <r>
      <rPr>
        <sz val="16"/>
        <color theme="1"/>
        <rFont val="Agency FB"/>
        <family val="2"/>
      </rPr>
      <t xml:space="preserve"> February</t>
    </r>
    <r>
      <rPr>
        <sz val="14"/>
        <color theme="1"/>
        <rFont val="Agency FB"/>
        <family val="2"/>
      </rPr>
      <t>, 2024</t>
    </r>
  </si>
  <si>
    <t>Grading and Sand-filling of Ofunama Road from Udo (Mile 3) to Ofunama Community, Edo State (Length = 19.58km and Width = 15m)</t>
  </si>
  <si>
    <t>EDPPA/069/Vol.4/1291</t>
  </si>
  <si>
    <t>Electrification of Evboumoree Quarters (Omore Road) and Abumwere, Okokhuo, Emah Agemokpae, Iguhoro, Ugbokuli and Agekpanu Communities in Ovia North-East Local Government Area of Edo State</t>
  </si>
  <si>
    <t>EDPPA/069/Vol.4/1292</t>
  </si>
  <si>
    <t>EDPPA/069/Vol.4/1293</t>
  </si>
  <si>
    <r>
      <t>16</t>
    </r>
    <r>
      <rPr>
        <vertAlign val="superscript"/>
        <sz val="16"/>
        <color theme="1"/>
        <rFont val="Agency FB"/>
        <family val="2"/>
      </rPr>
      <t>th</t>
    </r>
    <r>
      <rPr>
        <sz val="16"/>
        <color theme="1"/>
        <rFont val="Agency FB"/>
        <family val="2"/>
      </rPr>
      <t xml:space="preserve"> February</t>
    </r>
    <r>
      <rPr>
        <sz val="14"/>
        <color theme="1"/>
        <rFont val="Agency FB"/>
        <family val="2"/>
      </rPr>
      <t>, 2024</t>
    </r>
  </si>
  <si>
    <t>Drilling of Two (2) Nos. Boreholes and Construction of 6m Stanchion Tower at Okada in Ovia North-East Local Government Area of Edo State</t>
  </si>
  <si>
    <t>WECORALE NIGERIA LIMITED</t>
  </si>
  <si>
    <t>Edo State Small Town and Rural Water Supply and Sanitation Agency`(EDO STRUWASSA)</t>
  </si>
  <si>
    <t>EDPPA/069/Vol.4/1294</t>
  </si>
  <si>
    <t>Purchase and Supply of Four (4) Nos. Foreign Used 32-Seater Toyota Coaster Buses 2016 Model and Two (2) Nos. Foreign Used Toyota Hilux Utility Vehicles 2020 Model (Lot 1) for the Edo State School of Health Technology, Benin City</t>
  </si>
  <si>
    <t>EDPPA/069/Vol.4/1295</t>
  </si>
  <si>
    <r>
      <t>19</t>
    </r>
    <r>
      <rPr>
        <vertAlign val="superscript"/>
        <sz val="16"/>
        <color rgb="FF000000"/>
        <rFont val="Agency FB"/>
        <family val="2"/>
      </rPr>
      <t>th</t>
    </r>
    <r>
      <rPr>
        <sz val="16"/>
        <color rgb="FF000000"/>
        <rFont val="Agency FB"/>
        <family val="2"/>
      </rPr>
      <t xml:space="preserve"> February, 2024</t>
    </r>
  </si>
  <si>
    <t>Renovation of Edo State House of Assembly Deputy Speaker and his Aides Apartments inside the Edo State Legislative Quarters at Ihama G.R.A., Benin City, Edo State</t>
  </si>
  <si>
    <t>EDGE VISION INETRNATIONAL LIMITED</t>
  </si>
  <si>
    <t>Renovation of Edo State House of Assembly Honorable Speaker and his Aides Apartments inside the Edo State Legislative Quarters at Ihama G.R.A., Benin City, Edo State</t>
  </si>
  <si>
    <t>EDPPA/069/Vol.4/1296</t>
  </si>
  <si>
    <t>EDPPA/069/Vol.4/1298</t>
  </si>
  <si>
    <r>
      <t>21</t>
    </r>
    <r>
      <rPr>
        <vertAlign val="superscript"/>
        <sz val="16"/>
        <color theme="1"/>
        <rFont val="Agency FB"/>
        <family val="2"/>
      </rPr>
      <t>st</t>
    </r>
    <r>
      <rPr>
        <sz val="16"/>
        <color theme="1"/>
        <rFont val="Agency FB"/>
        <family val="2"/>
      </rPr>
      <t xml:space="preserve"> February</t>
    </r>
    <r>
      <rPr>
        <sz val="14"/>
        <color theme="1"/>
        <rFont val="Agency FB"/>
        <family val="2"/>
      </rPr>
      <t>, 2024</t>
    </r>
  </si>
  <si>
    <t>Training and Mentoring of One Hundred (100) Graduates Trainees to Grow 100 Initiative</t>
  </si>
  <si>
    <t>EDPPA/069/Vol.4/1299</t>
  </si>
  <si>
    <t>Renovation of Office Block, Mosque and Reconstruction of Residential Quarters at Edo State Muslim Pilgrim Welfare Board Premises, Benin City, Edo State</t>
  </si>
  <si>
    <t>ABDUL AHMED ENTERPRISES LIMITED</t>
  </si>
  <si>
    <t>EDPPA/069/Vol.4/1302</t>
  </si>
  <si>
    <r>
      <t>29</t>
    </r>
    <r>
      <rPr>
        <vertAlign val="superscript"/>
        <sz val="16"/>
        <color rgb="FF000000"/>
        <rFont val="Agency FB"/>
        <family val="2"/>
      </rPr>
      <t>th</t>
    </r>
    <r>
      <rPr>
        <sz val="16"/>
        <color rgb="FF000000"/>
        <rFont val="Agency FB"/>
        <family val="2"/>
      </rPr>
      <t xml:space="preserve"> February, 2024</t>
    </r>
  </si>
  <si>
    <t>Constrcution of Ultra-Modern Police Station in Usen Community, Ovia South-West Local Government Area, Edo State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</si>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</sst>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4" x14ac:knownFonts="1">
    <font>
      <sz val="11"/>
      <color theme="1"/>
      <name val="Calibri"/>
      <family val="2"/>
      <charset val="1"/>
      <scheme val="minor"/>
    </font>
    <font>
      <sz val="11"/>
      <color theme="1"/>
      <name val="Calibri"/>
      <family val="2"/>
      <scheme val="minor"/>
    </font>
    <font>
      <sz val="16"/>
      <color rgb="FF00B050"/>
      <name val="Agency FB"/>
      <family val="2"/>
    </font>
    <font>
      <sz val="16"/>
      <color theme="1"/>
      <name val="Agency FB"/>
      <family val="2"/>
    </font>
    <font>
      <sz val="16"/>
      <color theme="1"/>
      <name val="Calibri"/>
      <family val="2"/>
      <scheme val="minor"/>
    </font>
    <font>
      <sz val="16"/>
      <color rgb="FFFF0000"/>
      <name val="Agency FB"/>
      <family val="2"/>
    </font>
    <font>
      <sz val="14"/>
      <color theme="1"/>
      <name val="Agency FB"/>
      <family val="2"/>
    </font>
    <font>
      <sz val="16"/>
      <color rgb="FFFF0000"/>
      <name val="Calibri"/>
      <family val="2"/>
      <scheme val="minor"/>
    </font>
    <font>
      <sz val="16"/>
      <color rgb="FF00B050"/>
      <name val="Calibri"/>
      <family val="2"/>
      <scheme val="minor"/>
    </font>
    <font>
      <vertAlign val="superscript"/>
      <sz val="16"/>
      <color theme="1"/>
      <name val="Agency FB"/>
      <family val="2"/>
    </font>
    <font>
      <sz val="16"/>
      <color rgb="FF000000"/>
      <name val="Agency FB"/>
      <family val="2"/>
    </font>
    <font>
      <vertAlign val="superscript"/>
      <sz val="16"/>
      <color rgb="FF000000"/>
      <name val="Agency FB"/>
      <family val="2"/>
    </font>
    <font>
      <sz val="14"/>
      <color rgb="FF000000"/>
      <name val="Agency FB"/>
      <family val="2"/>
    </font>
    <font>
      <b/>
      <sz val="14"/>
      <color rgb="FF000000"/>
      <name val="Agency FB"/>
      <family val="2"/>
    </font>
    <font>
      <vertAlign val="superscript"/>
      <sz val="14"/>
      <color rgb="FF000000"/>
      <name val="Agency FB"/>
      <family val="2"/>
    </font>
    <font>
      <b/>
      <sz val="16"/>
      <color rgb="FF000000"/>
      <name val="Agency FB"/>
      <family val="2"/>
    </font>
    <font>
      <b/>
      <vertAlign val="superscript"/>
      <sz val="16"/>
      <color rgb="FF000000"/>
      <name val="Agency FB"/>
      <family val="2"/>
    </font>
    <font>
      <b/>
      <sz val="16"/>
      <color theme="1"/>
      <name val="Agency FB"/>
      <family val="2"/>
    </font>
    <font>
      <b/>
      <sz val="14"/>
      <color theme="1"/>
      <name val="Agency FB"/>
      <family val="2"/>
    </font>
    <font>
      <b/>
      <vertAlign val="superscript"/>
      <sz val="14"/>
      <color theme="1"/>
      <name val="Agency FB"/>
      <family val="2"/>
    </font>
    <font>
      <b/>
      <vertAlign val="superscript"/>
      <sz val="16"/>
      <color theme="1"/>
      <name val="Agency FB"/>
      <family val="2"/>
    </font>
    <font>
      <vertAlign val="superscript"/>
      <sz val="14"/>
      <color theme="1"/>
      <name val="Agency FB"/>
      <family val="2"/>
    </font>
    <font>
      <sz val="12"/>
      <color theme="1"/>
      <name val="Agency FB"/>
      <family val="2"/>
    </font>
    <font>
      <sz val="15"/>
      <color theme="1"/>
      <name val="Agency FB"/>
      <family val="2"/>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s>
  <cellStyleXfs count="3">
    <xf numFmtId="0" fontId="0" fillId="0" borderId="0"/>
    <xf numFmtId="0" fontId="1" fillId="0" borderId="0"/>
    <xf numFmtId="43" fontId="1" fillId="0" borderId="0" applyFont="0" applyFill="0" applyBorder="0" applyAlignment="0" applyProtection="0"/>
  </cellStyleXfs>
  <cellXfs count="100">
    <xf numFmtId="0" fontId="0" fillId="0" borderId="0" xfId="0"/>
    <xf numFmtId="0" fontId="4" fillId="0" borderId="0" xfId="1" applyFont="1"/>
    <xf numFmtId="0" fontId="2" fillId="0" borderId="1" xfId="1" applyFont="1" applyBorder="1" applyAlignment="1">
      <alignment horizontal="center" vertical="center" wrapText="1"/>
    </xf>
    <xf numFmtId="0" fontId="2" fillId="0" borderId="1" xfId="1" applyFont="1" applyBorder="1" applyAlignment="1">
      <alignment horizontal="center" wrapText="1"/>
    </xf>
    <xf numFmtId="0" fontId="2" fillId="0" borderId="1" xfId="1" applyFont="1" applyBorder="1" applyAlignment="1">
      <alignment horizontal="center" vertical="center"/>
    </xf>
    <xf numFmtId="0" fontId="5" fillId="0" borderId="1" xfId="1" applyFont="1" applyBorder="1" applyAlignment="1">
      <alignment horizontal="right" vertical="center" wrapText="1"/>
    </xf>
    <xf numFmtId="4" fontId="5" fillId="0" borderId="1" xfId="1" applyNumberFormat="1" applyFont="1" applyBorder="1"/>
    <xf numFmtId="0" fontId="3" fillId="0" borderId="1" xfId="0" applyFont="1" applyBorder="1"/>
    <xf numFmtId="0" fontId="3" fillId="0" borderId="1" xfId="0" applyFont="1" applyBorder="1" applyAlignment="1">
      <alignment wrapText="1"/>
    </xf>
    <xf numFmtId="4" fontId="3" fillId="0" borderId="1" xfId="0" applyNumberFormat="1" applyFont="1" applyBorder="1"/>
    <xf numFmtId="0" fontId="3" fillId="0" borderId="1" xfId="1" applyFont="1" applyBorder="1" applyAlignment="1">
      <alignment wrapText="1"/>
    </xf>
    <xf numFmtId="0" fontId="4" fillId="0" borderId="0" xfId="1" applyFont="1" applyAlignment="1">
      <alignment horizontal="center"/>
    </xf>
    <xf numFmtId="0" fontId="2" fillId="0" borderId="0" xfId="1" applyFont="1" applyAlignment="1">
      <alignment horizontal="center" vertical="center" wrapText="1"/>
    </xf>
    <xf numFmtId="0" fontId="3" fillId="0" borderId="0" xfId="1" applyFont="1" applyAlignment="1">
      <alignment horizontal="center" wrapText="1"/>
    </xf>
    <xf numFmtId="0" fontId="3" fillId="0" borderId="0" xfId="1" applyFont="1" applyAlignment="1">
      <alignment horizontal="center" vertical="center" wrapText="1"/>
    </xf>
    <xf numFmtId="0" fontId="5" fillId="0" borderId="0" xfId="1" applyFont="1" applyAlignment="1">
      <alignment horizontal="right" vertical="center" wrapText="1"/>
    </xf>
    <xf numFmtId="0" fontId="3" fillId="0" borderId="0" xfId="1" applyFont="1" applyAlignment="1">
      <alignment vertical="center" wrapText="1"/>
    </xf>
    <xf numFmtId="0" fontId="3" fillId="0" borderId="0" xfId="1" applyFont="1" applyAlignment="1">
      <alignment horizontal="right" vertical="center" wrapText="1"/>
    </xf>
    <xf numFmtId="0" fontId="4" fillId="0" borderId="0" xfId="1" applyFont="1" applyAlignment="1">
      <alignment horizontal="center" vertical="center" wrapText="1"/>
    </xf>
    <xf numFmtId="0" fontId="4" fillId="0" borderId="0" xfId="1" applyFont="1" applyAlignment="1">
      <alignment horizontal="center" wrapText="1"/>
    </xf>
    <xf numFmtId="0" fontId="4" fillId="0" borderId="0" xfId="1" applyFont="1" applyAlignment="1">
      <alignment horizontal="right" vertical="center" wrapText="1"/>
    </xf>
    <xf numFmtId="0" fontId="7" fillId="0" borderId="0" xfId="1" applyFont="1" applyAlignment="1">
      <alignment horizontal="right" vertical="center" wrapText="1"/>
    </xf>
    <xf numFmtId="0" fontId="8" fillId="0" borderId="0" xfId="1" applyFont="1" applyAlignment="1">
      <alignment horizontal="center" vertical="center" wrapText="1"/>
    </xf>
    <xf numFmtId="0" fontId="4" fillId="0" borderId="0" xfId="1" applyFont="1" applyAlignment="1">
      <alignment vertical="center" wrapText="1"/>
    </xf>
    <xf numFmtId="0" fontId="3" fillId="0" borderId="0" xfId="1" applyFont="1" applyAlignment="1">
      <alignment horizontal="center" vertical="center"/>
    </xf>
    <xf numFmtId="0" fontId="4" fillId="0" borderId="0" xfId="1" applyFont="1" applyAlignment="1">
      <alignment horizontal="center" vertical="center"/>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3" fillId="0" borderId="0" xfId="0" applyFont="1" applyAlignment="1">
      <alignment wrapText="1"/>
    </xf>
    <xf numFmtId="4" fontId="3" fillId="0" borderId="0" xfId="0" applyNumberFormat="1" applyFont="1"/>
    <xf numFmtId="0" fontId="3" fillId="0" borderId="0" xfId="0" applyFont="1"/>
    <xf numFmtId="0" fontId="10" fillId="0" borderId="0" xfId="0" applyFont="1"/>
    <xf numFmtId="0" fontId="10" fillId="0" borderId="1" xfId="0" applyFont="1" applyBorder="1"/>
    <xf numFmtId="0" fontId="10" fillId="0" borderId="0" xfId="0" applyFont="1" applyAlignment="1">
      <alignment wrapText="1"/>
    </xf>
    <xf numFmtId="4" fontId="10" fillId="0" borderId="1" xfId="0" applyNumberFormat="1" applyFont="1" applyBorder="1"/>
    <xf numFmtId="0" fontId="10" fillId="0" borderId="1" xfId="0" applyFont="1" applyBorder="1" applyAlignment="1">
      <alignment wrapText="1"/>
    </xf>
    <xf numFmtId="0" fontId="3" fillId="0" borderId="4" xfId="0" applyFont="1" applyBorder="1"/>
    <xf numFmtId="0" fontId="4" fillId="0" borderId="1" xfId="1" applyFont="1" applyBorder="1"/>
    <xf numFmtId="0" fontId="12" fillId="0" borderId="0" xfId="0" applyFont="1"/>
    <xf numFmtId="0" fontId="12" fillId="0" borderId="1" xfId="0" applyFont="1" applyBorder="1"/>
    <xf numFmtId="0" fontId="12" fillId="0" borderId="0" xfId="0" applyFont="1" applyAlignment="1">
      <alignment wrapText="1"/>
    </xf>
    <xf numFmtId="4" fontId="12" fillId="0" borderId="0" xfId="0" applyNumberFormat="1" applyFont="1"/>
    <xf numFmtId="0" fontId="3" fillId="0" borderId="2" xfId="0" applyFont="1" applyBorder="1"/>
    <xf numFmtId="0" fontId="6" fillId="0" borderId="0" xfId="0" applyFont="1"/>
    <xf numFmtId="0" fontId="18" fillId="0" borderId="1" xfId="0" applyFont="1" applyBorder="1"/>
    <xf numFmtId="0" fontId="3" fillId="0" borderId="5" xfId="0" applyFont="1" applyBorder="1"/>
    <xf numFmtId="0" fontId="3" fillId="0" borderId="6" xfId="0" applyFont="1" applyBorder="1" applyAlignment="1">
      <alignment vertical="center" wrapText="1"/>
    </xf>
    <xf numFmtId="4" fontId="5" fillId="0" borderId="2" xfId="1" applyNumberFormat="1" applyFont="1" applyBorder="1"/>
    <xf numFmtId="4" fontId="3" fillId="0" borderId="5" xfId="0" applyNumberFormat="1" applyFont="1" applyBorder="1"/>
    <xf numFmtId="4" fontId="3" fillId="0" borderId="1" xfId="0" applyNumberFormat="1" applyFont="1" applyBorder="1" applyAlignment="1">
      <alignment horizontal="right" wrapText="1"/>
    </xf>
    <xf numFmtId="0" fontId="3" fillId="0" borderId="7" xfId="0" applyFont="1" applyBorder="1" applyAlignment="1">
      <alignment horizontal="justify" vertical="center" wrapText="1"/>
    </xf>
    <xf numFmtId="0" fontId="3" fillId="0" borderId="0" xfId="0" applyFont="1" applyAlignment="1">
      <alignment vertical="center" wrapText="1"/>
    </xf>
    <xf numFmtId="0" fontId="2" fillId="0" borderId="5" xfId="1" applyFont="1" applyBorder="1" applyAlignment="1">
      <alignment horizontal="center" vertical="center" wrapText="1"/>
    </xf>
    <xf numFmtId="0" fontId="3" fillId="0" borderId="5" xfId="0" applyFont="1" applyBorder="1" applyAlignment="1">
      <alignment wrapText="1"/>
    </xf>
    <xf numFmtId="0" fontId="3" fillId="0" borderId="5" xfId="1" applyFont="1" applyBorder="1" applyAlignment="1">
      <alignment wrapText="1"/>
    </xf>
    <xf numFmtId="0" fontId="12" fillId="0" borderId="8" xfId="0" applyFont="1" applyBorder="1"/>
    <xf numFmtId="0" fontId="3" fillId="0" borderId="5" xfId="0" applyFont="1" applyBorder="1" applyAlignment="1">
      <alignment horizontal="justify" vertical="center" wrapText="1"/>
    </xf>
    <xf numFmtId="0" fontId="3" fillId="0" borderId="8" xfId="0" applyFont="1" applyBorder="1" applyAlignment="1">
      <alignment vertical="center" wrapText="1"/>
    </xf>
    <xf numFmtId="4" fontId="5" fillId="0" borderId="9" xfId="1" applyNumberFormat="1" applyFont="1" applyBorder="1"/>
    <xf numFmtId="0" fontId="17" fillId="0" borderId="1" xfId="0" applyFont="1" applyBorder="1" applyAlignment="1">
      <alignment horizontal="justify"/>
    </xf>
    <xf numFmtId="0" fontId="17" fillId="0" borderId="1" xfId="0" applyFont="1" applyBorder="1"/>
    <xf numFmtId="0" fontId="3" fillId="0" borderId="1" xfId="0" applyFont="1" applyBorder="1" applyAlignment="1">
      <alignment horizontal="justify"/>
    </xf>
    <xf numFmtId="0" fontId="6" fillId="0" borderId="1" xfId="0" applyFont="1" applyBorder="1"/>
    <xf numFmtId="4" fontId="6" fillId="0" borderId="1" xfId="0" applyNumberFormat="1" applyFont="1" applyBorder="1"/>
    <xf numFmtId="0" fontId="12" fillId="0" borderId="5" xfId="0" applyFont="1" applyBorder="1"/>
    <xf numFmtId="4" fontId="5" fillId="0" borderId="5" xfId="1" applyNumberFormat="1" applyFont="1" applyBorder="1"/>
    <xf numFmtId="0" fontId="3" fillId="0" borderId="14" xfId="0" applyFont="1" applyBorder="1" applyAlignment="1">
      <alignment horizontal="justify"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 xfId="0" applyFont="1" applyBorder="1" applyAlignment="1">
      <alignment vertical="center" wrapText="1"/>
    </xf>
    <xf numFmtId="0" fontId="3" fillId="0" borderId="7" xfId="0" applyFont="1" applyBorder="1" applyAlignment="1">
      <alignment vertical="center" wrapText="1"/>
    </xf>
    <xf numFmtId="0" fontId="3" fillId="0" borderId="14" xfId="0" applyFont="1" applyBorder="1" applyAlignment="1">
      <alignment vertical="center" wrapText="1"/>
    </xf>
    <xf numFmtId="0" fontId="22" fillId="0" borderId="16" xfId="0" applyFont="1" applyBorder="1" applyAlignment="1">
      <alignment wrapText="1"/>
    </xf>
    <xf numFmtId="4" fontId="3" fillId="0" borderId="16" xfId="0" applyNumberFormat="1" applyFont="1" applyBorder="1" applyAlignment="1">
      <alignment wrapText="1"/>
    </xf>
    <xf numFmtId="0" fontId="3" fillId="0" borderId="1" xfId="1" applyFont="1" applyBorder="1" applyAlignment="1">
      <alignment horizontal="center" vertical="center" wrapText="1"/>
    </xf>
    <xf numFmtId="0" fontId="3" fillId="0" borderId="1" xfId="1" applyFont="1" applyBorder="1" applyAlignment="1">
      <alignment horizontal="center" wrapText="1"/>
    </xf>
    <xf numFmtId="0" fontId="3" fillId="0" borderId="1" xfId="1" applyFont="1" applyBorder="1" applyAlignment="1">
      <alignment vertical="center" wrapText="1"/>
    </xf>
    <xf numFmtId="0" fontId="3" fillId="0" borderId="1" xfId="1" applyFont="1" applyBorder="1" applyAlignment="1">
      <alignment horizontal="center" vertical="center"/>
    </xf>
    <xf numFmtId="0" fontId="3" fillId="0" borderId="1" xfId="1" applyFont="1" applyBorder="1" applyAlignment="1">
      <alignment horizontal="right" vertical="center" wrapText="1"/>
    </xf>
    <xf numFmtId="0" fontId="3" fillId="0" borderId="1" xfId="1" applyFont="1" applyBorder="1" applyAlignment="1">
      <alignment horizontal="left" wrapText="1"/>
    </xf>
    <xf numFmtId="0" fontId="10" fillId="0" borderId="1" xfId="0" applyFont="1" applyBorder="1" applyAlignment="1">
      <alignment horizontal="left" wrapText="1"/>
    </xf>
    <xf numFmtId="4" fontId="10" fillId="0" borderId="0" xfId="0" applyNumberFormat="1" applyFont="1"/>
    <xf numFmtId="0" fontId="23" fillId="0" borderId="1" xfId="0" applyFont="1" applyBorder="1"/>
    <xf numFmtId="0" fontId="23" fillId="0" borderId="1" xfId="0" applyFont="1" applyBorder="1" applyAlignment="1">
      <alignment wrapText="1"/>
    </xf>
    <xf numFmtId="4" fontId="23" fillId="0" borderId="0" xfId="0" applyNumberFormat="1" applyFont="1"/>
    <xf numFmtId="0" fontId="2" fillId="0" borderId="1" xfId="1" applyFont="1" applyBorder="1" applyAlignment="1">
      <alignment horizontal="center" vertical="center" wrapText="1"/>
    </xf>
    <xf numFmtId="0" fontId="5" fillId="0" borderId="1" xfId="1" applyFont="1" applyBorder="1" applyAlignment="1">
      <alignment horizontal="center" vertical="center" wrapText="1"/>
    </xf>
    <xf numFmtId="0" fontId="2" fillId="0" borderId="1" xfId="1" applyFont="1" applyBorder="1" applyAlignment="1">
      <alignment horizontal="center" vertical="center"/>
    </xf>
    <xf numFmtId="0" fontId="2" fillId="0" borderId="6" xfId="1" applyFont="1" applyBorder="1" applyAlignment="1">
      <alignment horizontal="center" vertical="center" wrapText="1"/>
    </xf>
    <xf numFmtId="0" fontId="2" fillId="0" borderId="3" xfId="1" applyFont="1" applyBorder="1" applyAlignment="1">
      <alignment horizontal="center" vertical="center" wrapText="1"/>
    </xf>
    <xf numFmtId="0" fontId="2" fillId="0" borderId="2" xfId="1" applyFont="1" applyBorder="1" applyAlignment="1">
      <alignment horizontal="center" vertical="center" wrapText="1"/>
    </xf>
    <xf numFmtId="0" fontId="5" fillId="0" borderId="8"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9"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13" xfId="1" applyFont="1" applyBorder="1" applyAlignment="1">
      <alignment horizontal="center" vertical="center" wrapText="1"/>
    </xf>
    <xf numFmtId="0" fontId="2" fillId="0" borderId="6" xfId="1" applyFont="1" applyBorder="1" applyAlignment="1">
      <alignment horizontal="center" vertical="center"/>
    </xf>
    <xf numFmtId="0" fontId="2" fillId="0" borderId="3" xfId="1" applyFont="1" applyBorder="1" applyAlignment="1">
      <alignment horizontal="center" vertical="center"/>
    </xf>
    <xf numFmtId="0" fontId="2" fillId="0" borderId="2" xfId="1" applyFont="1" applyBorder="1" applyAlignment="1">
      <alignment horizontal="center" vertical="center"/>
    </xf>
  </cellXfs>
  <cellStyles count="3">
    <cellStyle name="Comma 2" xfId="2" xr:uid="{00000000-0005-0000-0000-000000000000}"/>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7"/>
  <sheetViews>
    <sheetView zoomScale="57" zoomScaleNormal="57" workbookViewId="0">
      <selection activeCell="C9" sqref="C9"/>
    </sheetView>
  </sheetViews>
  <sheetFormatPr defaultRowHeight="21" x14ac:dyDescent="0.35"/>
  <cols>
    <col min="1" max="1" width="7.28515625" style="22" customWidth="1"/>
    <col min="2" max="2" width="31.28515625" style="18" customWidth="1"/>
    <col min="3" max="3" width="56.5703125" style="18" customWidth="1"/>
    <col min="4" max="4" width="31.5703125" style="19" customWidth="1"/>
    <col min="5" max="5" width="57" style="23" customWidth="1"/>
    <col min="6" max="6" width="48.28515625" style="25" customWidth="1"/>
    <col min="7" max="7" width="50.85546875" style="20" customWidth="1"/>
    <col min="8" max="8" width="61.7109375" style="21" customWidth="1"/>
    <col min="9" max="9" width="29.28515625" style="18" customWidth="1"/>
    <col min="10" max="16384" width="9.140625" style="1"/>
  </cols>
  <sheetData>
    <row r="1" spans="1:9" ht="32.25" customHeight="1" x14ac:dyDescent="0.35">
      <c r="A1" s="85" t="s">
        <v>0</v>
      </c>
      <c r="B1" s="85"/>
      <c r="C1" s="85"/>
      <c r="D1" s="85"/>
      <c r="E1" s="85"/>
      <c r="F1" s="85"/>
      <c r="G1" s="85"/>
      <c r="H1" s="85"/>
      <c r="I1" s="85"/>
    </row>
    <row r="2" spans="1:9" ht="15" customHeight="1" x14ac:dyDescent="0.35">
      <c r="A2" s="86" t="s">
        <v>1</v>
      </c>
      <c r="B2" s="86"/>
      <c r="C2" s="86"/>
      <c r="D2" s="86"/>
      <c r="E2" s="86"/>
      <c r="F2" s="86"/>
      <c r="G2" s="86"/>
      <c r="H2" s="86"/>
      <c r="I2" s="86"/>
    </row>
    <row r="3" spans="1:9" ht="21" customHeight="1" x14ac:dyDescent="0.35">
      <c r="A3" s="86"/>
      <c r="B3" s="86"/>
      <c r="C3" s="86"/>
      <c r="D3" s="86"/>
      <c r="E3" s="86"/>
      <c r="F3" s="86"/>
      <c r="G3" s="86"/>
      <c r="H3" s="86"/>
      <c r="I3" s="86"/>
    </row>
    <row r="4" spans="1:9" ht="69.75" customHeight="1" x14ac:dyDescent="0.35">
      <c r="A4" s="2" t="s">
        <v>2</v>
      </c>
      <c r="B4" s="2" t="s">
        <v>3</v>
      </c>
      <c r="C4" s="2" t="s">
        <v>4</v>
      </c>
      <c r="D4" s="3" t="s">
        <v>5</v>
      </c>
      <c r="E4" s="2" t="s">
        <v>6</v>
      </c>
      <c r="F4" s="4" t="s">
        <v>7</v>
      </c>
      <c r="G4" s="2" t="s">
        <v>8</v>
      </c>
      <c r="H4" s="5" t="s">
        <v>9</v>
      </c>
      <c r="I4" s="2" t="s">
        <v>10</v>
      </c>
    </row>
    <row r="5" spans="1:9" ht="54.75" customHeight="1" x14ac:dyDescent="0.35">
      <c r="A5" s="87" t="s">
        <v>20</v>
      </c>
      <c r="B5" s="87"/>
      <c r="C5" s="87"/>
      <c r="D5" s="87"/>
      <c r="E5" s="87"/>
      <c r="F5" s="87"/>
      <c r="G5" s="87"/>
      <c r="H5" s="6">
        <v>264938601944.20999</v>
      </c>
      <c r="I5" s="2"/>
    </row>
    <row r="6" spans="1:9" ht="74.25" customHeight="1" x14ac:dyDescent="0.35">
      <c r="A6" s="4">
        <v>1</v>
      </c>
      <c r="B6" s="7" t="s">
        <v>22</v>
      </c>
      <c r="C6" s="7" t="s">
        <v>21</v>
      </c>
      <c r="D6" s="7" t="s">
        <v>23</v>
      </c>
      <c r="E6" s="28" t="s">
        <v>24</v>
      </c>
      <c r="F6" s="7" t="s">
        <v>25</v>
      </c>
      <c r="G6" s="9">
        <v>108407031.25</v>
      </c>
      <c r="H6" s="6">
        <f t="shared" ref="H6:H13" si="0">H5+G6</f>
        <v>265047008975.45999</v>
      </c>
      <c r="I6" s="10" t="s">
        <v>11</v>
      </c>
    </row>
    <row r="7" spans="1:9" s="11" customFormat="1" ht="66.75" customHeight="1" x14ac:dyDescent="0.35">
      <c r="A7" s="2">
        <v>2</v>
      </c>
      <c r="B7" s="7" t="s">
        <v>26</v>
      </c>
      <c r="C7" s="30" t="s">
        <v>21</v>
      </c>
      <c r="D7" s="7" t="s">
        <v>23</v>
      </c>
      <c r="E7" s="8" t="s">
        <v>27</v>
      </c>
      <c r="F7" s="7" t="s">
        <v>25</v>
      </c>
      <c r="G7" s="9">
        <v>196045256</v>
      </c>
      <c r="H7" s="6">
        <f t="shared" si="0"/>
        <v>265243054231.45999</v>
      </c>
      <c r="I7" s="10" t="s">
        <v>11</v>
      </c>
    </row>
    <row r="8" spans="1:9" s="11" customFormat="1" ht="66" customHeight="1" x14ac:dyDescent="0.35">
      <c r="A8" s="2">
        <v>3</v>
      </c>
      <c r="B8" s="7" t="s">
        <v>28</v>
      </c>
      <c r="C8" s="7" t="s">
        <v>21</v>
      </c>
      <c r="D8" s="7" t="s">
        <v>23</v>
      </c>
      <c r="E8" s="8" t="s">
        <v>29</v>
      </c>
      <c r="F8" s="7" t="s">
        <v>25</v>
      </c>
      <c r="G8" s="9">
        <v>95019981</v>
      </c>
      <c r="H8" s="6">
        <f t="shared" si="0"/>
        <v>265338074212.45999</v>
      </c>
      <c r="I8" s="10" t="s">
        <v>11</v>
      </c>
    </row>
    <row r="9" spans="1:9" s="11" customFormat="1" ht="131.25" customHeight="1" x14ac:dyDescent="0.35">
      <c r="A9" s="2">
        <v>4</v>
      </c>
      <c r="B9" s="7" t="s">
        <v>30</v>
      </c>
      <c r="C9" s="7" t="s">
        <v>31</v>
      </c>
      <c r="D9" s="7" t="s">
        <v>32</v>
      </c>
      <c r="E9" s="8" t="s">
        <v>33</v>
      </c>
      <c r="F9" s="7" t="s">
        <v>34</v>
      </c>
      <c r="G9" s="29">
        <v>48564200</v>
      </c>
      <c r="H9" s="6">
        <f t="shared" si="0"/>
        <v>265386638412.45999</v>
      </c>
      <c r="I9" s="10" t="s">
        <v>11</v>
      </c>
    </row>
    <row r="10" spans="1:9" ht="104.25" customHeight="1" x14ac:dyDescent="0.35">
      <c r="A10" s="2">
        <v>5</v>
      </c>
      <c r="B10" s="7" t="s">
        <v>35</v>
      </c>
      <c r="C10" s="7" t="s">
        <v>31</v>
      </c>
      <c r="D10" s="7" t="s">
        <v>32</v>
      </c>
      <c r="E10" s="28" t="s">
        <v>36</v>
      </c>
      <c r="F10" s="7" t="s">
        <v>37</v>
      </c>
      <c r="G10" s="9">
        <v>196007164.59999999</v>
      </c>
      <c r="H10" s="6">
        <f t="shared" si="0"/>
        <v>265582645577.06</v>
      </c>
      <c r="I10" s="10" t="s">
        <v>11</v>
      </c>
    </row>
    <row r="11" spans="1:9" ht="57.75" customHeight="1" x14ac:dyDescent="0.35">
      <c r="A11" s="2">
        <v>6</v>
      </c>
      <c r="B11" s="7" t="s">
        <v>38</v>
      </c>
      <c r="C11" s="7" t="s">
        <v>16</v>
      </c>
      <c r="D11" s="7" t="s">
        <v>39</v>
      </c>
      <c r="E11" s="8" t="s">
        <v>17</v>
      </c>
      <c r="F11" s="7" t="s">
        <v>19</v>
      </c>
      <c r="G11" s="29">
        <v>50000000</v>
      </c>
      <c r="H11" s="6">
        <f t="shared" si="0"/>
        <v>265632645577.06</v>
      </c>
      <c r="I11" s="10" t="s">
        <v>14</v>
      </c>
    </row>
    <row r="12" spans="1:9" ht="90" customHeight="1" x14ac:dyDescent="0.35">
      <c r="A12" s="2">
        <v>7</v>
      </c>
      <c r="B12" s="7" t="s">
        <v>40</v>
      </c>
      <c r="C12" s="32" t="s">
        <v>21</v>
      </c>
      <c r="D12" s="32" t="s">
        <v>41</v>
      </c>
      <c r="E12" s="35" t="s">
        <v>42</v>
      </c>
      <c r="F12" s="7" t="s">
        <v>25</v>
      </c>
      <c r="G12" s="34">
        <v>94805983.439999998</v>
      </c>
      <c r="H12" s="6">
        <f t="shared" si="0"/>
        <v>265727451560.5</v>
      </c>
      <c r="I12" s="10" t="s">
        <v>11</v>
      </c>
    </row>
    <row r="13" spans="1:9" ht="65.25" customHeight="1" x14ac:dyDescent="0.35">
      <c r="A13" s="2">
        <v>8</v>
      </c>
      <c r="B13" s="7" t="s">
        <v>43</v>
      </c>
      <c r="C13" s="31" t="s">
        <v>44</v>
      </c>
      <c r="D13" s="32" t="s">
        <v>45</v>
      </c>
      <c r="E13" s="33" t="s">
        <v>46</v>
      </c>
      <c r="F13" s="32" t="s">
        <v>47</v>
      </c>
      <c r="G13" s="34">
        <v>55220062.5</v>
      </c>
      <c r="H13" s="6">
        <f t="shared" si="0"/>
        <v>265782671623</v>
      </c>
      <c r="I13" s="10" t="s">
        <v>11</v>
      </c>
    </row>
    <row r="14" spans="1:9" ht="72.75" customHeight="1" x14ac:dyDescent="0.35">
      <c r="A14" s="2">
        <v>9</v>
      </c>
      <c r="B14" s="7" t="s">
        <v>48</v>
      </c>
      <c r="C14" s="32" t="s">
        <v>49</v>
      </c>
      <c r="D14" s="32" t="s">
        <v>45</v>
      </c>
      <c r="E14" s="35" t="s">
        <v>50</v>
      </c>
      <c r="F14" s="32" t="s">
        <v>51</v>
      </c>
      <c r="G14" s="34">
        <v>20336400</v>
      </c>
      <c r="H14" s="6">
        <f t="shared" ref="H14:H29" si="1">H13+G14</f>
        <v>265803008023</v>
      </c>
      <c r="I14" s="10" t="s">
        <v>11</v>
      </c>
    </row>
    <row r="15" spans="1:9" ht="78" customHeight="1" x14ac:dyDescent="0.35">
      <c r="A15" s="26">
        <v>10</v>
      </c>
      <c r="B15" s="7" t="s">
        <v>52</v>
      </c>
      <c r="C15" s="32" t="s">
        <v>49</v>
      </c>
      <c r="D15" s="32" t="s">
        <v>45</v>
      </c>
      <c r="E15" s="33" t="s">
        <v>53</v>
      </c>
      <c r="F15" s="32" t="s">
        <v>54</v>
      </c>
      <c r="G15" s="34">
        <v>21739456.25</v>
      </c>
      <c r="H15" s="6">
        <f t="shared" si="1"/>
        <v>265824747479.25</v>
      </c>
      <c r="I15" s="10" t="s">
        <v>11</v>
      </c>
    </row>
    <row r="16" spans="1:9" ht="79.5" customHeight="1" x14ac:dyDescent="0.35">
      <c r="A16" s="26">
        <v>11</v>
      </c>
      <c r="B16" s="7" t="s">
        <v>55</v>
      </c>
      <c r="C16" s="32" t="s">
        <v>49</v>
      </c>
      <c r="D16" s="32" t="s">
        <v>45</v>
      </c>
      <c r="E16" s="35" t="s">
        <v>56</v>
      </c>
      <c r="F16" s="31" t="s">
        <v>57</v>
      </c>
      <c r="G16" s="34">
        <v>40033400</v>
      </c>
      <c r="H16" s="6">
        <f t="shared" si="1"/>
        <v>265864780879.25</v>
      </c>
      <c r="I16" s="10" t="s">
        <v>11</v>
      </c>
    </row>
    <row r="17" spans="1:10" ht="65.25" customHeight="1" x14ac:dyDescent="0.35">
      <c r="A17" s="26">
        <v>12</v>
      </c>
      <c r="B17" s="7" t="s">
        <v>58</v>
      </c>
      <c r="C17" s="32" t="s">
        <v>49</v>
      </c>
      <c r="D17" s="32" t="s">
        <v>45</v>
      </c>
      <c r="E17" s="33" t="s">
        <v>59</v>
      </c>
      <c r="F17" s="32" t="s">
        <v>60</v>
      </c>
      <c r="G17" s="34">
        <v>97106083</v>
      </c>
      <c r="H17" s="6">
        <f t="shared" si="1"/>
        <v>265961886962.25</v>
      </c>
      <c r="I17" s="10" t="s">
        <v>11</v>
      </c>
    </row>
    <row r="18" spans="1:10" ht="64.5" customHeight="1" x14ac:dyDescent="0.35">
      <c r="A18" s="26">
        <v>13</v>
      </c>
      <c r="B18" s="7" t="s">
        <v>61</v>
      </c>
      <c r="C18" s="7" t="s">
        <v>15</v>
      </c>
      <c r="D18" s="7" t="s">
        <v>63</v>
      </c>
      <c r="E18" s="8" t="s">
        <v>62</v>
      </c>
      <c r="F18" s="7" t="s">
        <v>64</v>
      </c>
      <c r="G18" s="9">
        <v>185221330.94</v>
      </c>
      <c r="H18" s="6">
        <f t="shared" si="1"/>
        <v>266147108293.19</v>
      </c>
      <c r="I18" s="10" t="s">
        <v>11</v>
      </c>
    </row>
    <row r="19" spans="1:10" ht="81.75" customHeight="1" x14ac:dyDescent="0.35">
      <c r="A19" s="26">
        <v>14</v>
      </c>
      <c r="B19" s="7" t="s">
        <v>65</v>
      </c>
      <c r="C19" s="30" t="s">
        <v>15</v>
      </c>
      <c r="D19" s="7" t="s">
        <v>63</v>
      </c>
      <c r="E19" s="28" t="s">
        <v>66</v>
      </c>
      <c r="F19" s="7" t="s">
        <v>67</v>
      </c>
      <c r="G19" s="9">
        <v>145031206.19999999</v>
      </c>
      <c r="H19" s="6">
        <f t="shared" si="1"/>
        <v>266292139499.39001</v>
      </c>
      <c r="I19" s="10" t="s">
        <v>11</v>
      </c>
      <c r="J19" s="37"/>
    </row>
    <row r="20" spans="1:10" ht="58.5" customHeight="1" x14ac:dyDescent="0.35">
      <c r="A20" s="27">
        <v>15</v>
      </c>
      <c r="B20" s="7" t="s">
        <v>68</v>
      </c>
      <c r="C20" s="7" t="s">
        <v>15</v>
      </c>
      <c r="D20" s="7" t="s">
        <v>63</v>
      </c>
      <c r="E20" s="8" t="s">
        <v>69</v>
      </c>
      <c r="F20" s="36"/>
      <c r="G20" s="9">
        <v>3344592026.9400001</v>
      </c>
      <c r="H20" s="6">
        <f t="shared" si="1"/>
        <v>269636731526.33002</v>
      </c>
      <c r="I20" s="10" t="s">
        <v>11</v>
      </c>
    </row>
    <row r="21" spans="1:10" ht="66" customHeight="1" x14ac:dyDescent="0.35">
      <c r="A21" s="27">
        <v>16</v>
      </c>
      <c r="B21" s="7" t="s">
        <v>70</v>
      </c>
      <c r="C21" s="30" t="s">
        <v>13</v>
      </c>
      <c r="D21" s="7" t="s">
        <v>71</v>
      </c>
      <c r="E21" s="28" t="s">
        <v>72</v>
      </c>
      <c r="F21" s="7" t="s">
        <v>73</v>
      </c>
      <c r="G21" s="9">
        <v>100792473</v>
      </c>
      <c r="H21" s="6">
        <f t="shared" si="1"/>
        <v>269737523999.33002</v>
      </c>
      <c r="I21" s="10" t="s">
        <v>11</v>
      </c>
    </row>
    <row r="22" spans="1:10" ht="62.25" customHeight="1" x14ac:dyDescent="0.35">
      <c r="A22" s="27">
        <v>17</v>
      </c>
      <c r="B22" s="7" t="s">
        <v>74</v>
      </c>
      <c r="C22" s="7" t="s">
        <v>13</v>
      </c>
      <c r="D22" s="7" t="s">
        <v>71</v>
      </c>
      <c r="E22" s="8" t="s">
        <v>75</v>
      </c>
      <c r="F22" s="7" t="s">
        <v>76</v>
      </c>
      <c r="G22" s="9">
        <v>108981507.81</v>
      </c>
      <c r="H22" s="6">
        <f t="shared" si="1"/>
        <v>269846505507.14001</v>
      </c>
      <c r="I22" s="10" t="s">
        <v>11</v>
      </c>
    </row>
    <row r="23" spans="1:10" ht="58.5" customHeight="1" x14ac:dyDescent="0.35">
      <c r="A23" s="26">
        <v>18</v>
      </c>
      <c r="B23" s="7" t="s">
        <v>77</v>
      </c>
      <c r="C23" s="7" t="s">
        <v>13</v>
      </c>
      <c r="D23" s="7" t="s">
        <v>71</v>
      </c>
      <c r="E23" s="8" t="s">
        <v>78</v>
      </c>
      <c r="F23" s="7" t="s">
        <v>18</v>
      </c>
      <c r="G23" s="9">
        <v>63350020</v>
      </c>
      <c r="H23" s="6">
        <f t="shared" si="1"/>
        <v>269909855527.14001</v>
      </c>
      <c r="I23" s="10" t="s">
        <v>11</v>
      </c>
    </row>
    <row r="24" spans="1:10" ht="66" customHeight="1" x14ac:dyDescent="0.35">
      <c r="A24" s="26">
        <v>19</v>
      </c>
      <c r="B24" s="7" t="s">
        <v>79</v>
      </c>
      <c r="C24" s="7" t="s">
        <v>13</v>
      </c>
      <c r="D24" s="7" t="s">
        <v>71</v>
      </c>
      <c r="E24" s="8" t="s">
        <v>80</v>
      </c>
      <c r="F24" s="30" t="s">
        <v>81</v>
      </c>
      <c r="G24" s="9">
        <v>107965816</v>
      </c>
      <c r="H24" s="6">
        <f t="shared" si="1"/>
        <v>270017821343.14001</v>
      </c>
      <c r="I24" s="10" t="s">
        <v>11</v>
      </c>
    </row>
    <row r="25" spans="1:10" ht="92.25" customHeight="1" x14ac:dyDescent="0.35">
      <c r="A25" s="26">
        <v>20</v>
      </c>
      <c r="B25" s="7" t="s">
        <v>82</v>
      </c>
      <c r="C25" s="7" t="s">
        <v>12</v>
      </c>
      <c r="D25" s="7" t="s">
        <v>83</v>
      </c>
      <c r="E25" s="8" t="s">
        <v>84</v>
      </c>
      <c r="F25" s="7" t="s">
        <v>85</v>
      </c>
      <c r="G25" s="9">
        <v>98001179.060000002</v>
      </c>
      <c r="H25" s="6">
        <f t="shared" si="1"/>
        <v>270115822522.20001</v>
      </c>
      <c r="I25" s="10" t="s">
        <v>11</v>
      </c>
    </row>
    <row r="26" spans="1:10" ht="71.25" customHeight="1" x14ac:dyDescent="0.35">
      <c r="A26" s="26">
        <v>21</v>
      </c>
      <c r="B26" s="7" t="s">
        <v>86</v>
      </c>
      <c r="C26" s="7" t="s">
        <v>21</v>
      </c>
      <c r="D26" s="7" t="s">
        <v>87</v>
      </c>
      <c r="E26" s="8" t="s">
        <v>88</v>
      </c>
      <c r="F26" s="7" t="s">
        <v>89</v>
      </c>
      <c r="G26" s="9"/>
      <c r="H26" s="6">
        <f t="shared" si="1"/>
        <v>270115822522.20001</v>
      </c>
      <c r="I26" s="10" t="s">
        <v>14</v>
      </c>
    </row>
    <row r="27" spans="1:10" ht="57" customHeight="1" x14ac:dyDescent="0.35">
      <c r="A27" s="26">
        <v>22</v>
      </c>
      <c r="B27" s="7" t="s">
        <v>90</v>
      </c>
      <c r="C27" s="7" t="s">
        <v>21</v>
      </c>
      <c r="D27" s="7" t="s">
        <v>87</v>
      </c>
      <c r="E27" s="28" t="s">
        <v>91</v>
      </c>
      <c r="F27" s="7" t="s">
        <v>89</v>
      </c>
      <c r="G27" s="9"/>
      <c r="H27" s="6">
        <f t="shared" si="1"/>
        <v>270115822522.20001</v>
      </c>
      <c r="I27" s="10" t="s">
        <v>14</v>
      </c>
    </row>
    <row r="28" spans="1:10" ht="65.25" customHeight="1" x14ac:dyDescent="0.35">
      <c r="A28" s="26">
        <v>23</v>
      </c>
      <c r="B28" s="7" t="s">
        <v>92</v>
      </c>
      <c r="C28" s="7" t="s">
        <v>93</v>
      </c>
      <c r="D28" s="7" t="s">
        <v>94</v>
      </c>
      <c r="E28" s="8" t="s">
        <v>95</v>
      </c>
      <c r="F28" s="30" t="s">
        <v>34</v>
      </c>
      <c r="G28" s="9">
        <v>187916739.37</v>
      </c>
      <c r="H28" s="6">
        <f t="shared" si="1"/>
        <v>270303739261.57001</v>
      </c>
      <c r="I28" s="10" t="s">
        <v>11</v>
      </c>
    </row>
    <row r="29" spans="1:10" ht="67.5" customHeight="1" x14ac:dyDescent="0.35">
      <c r="A29" s="26">
        <v>24</v>
      </c>
      <c r="B29" s="7" t="s">
        <v>96</v>
      </c>
      <c r="C29" s="7" t="s">
        <v>93</v>
      </c>
      <c r="D29" s="7" t="s">
        <v>94</v>
      </c>
      <c r="E29" s="8" t="s">
        <v>97</v>
      </c>
      <c r="F29" s="7" t="s">
        <v>34</v>
      </c>
      <c r="G29" s="9">
        <v>124857718.63</v>
      </c>
      <c r="H29" s="6">
        <f t="shared" si="1"/>
        <v>270428596980.20001</v>
      </c>
      <c r="I29" s="10" t="s">
        <v>11</v>
      </c>
    </row>
    <row r="30" spans="1:10" x14ac:dyDescent="0.35">
      <c r="A30" s="12"/>
      <c r="B30" s="14"/>
      <c r="C30" s="14"/>
      <c r="D30" s="13"/>
      <c r="E30" s="16"/>
      <c r="F30" s="24"/>
      <c r="G30" s="17"/>
      <c r="H30" s="15"/>
      <c r="I30" s="14"/>
    </row>
    <row r="31" spans="1:10" x14ac:dyDescent="0.35">
      <c r="A31" s="12"/>
      <c r="B31" s="14"/>
      <c r="C31" s="14"/>
      <c r="D31" s="13"/>
      <c r="E31" s="16"/>
      <c r="F31" s="24"/>
      <c r="G31" s="17"/>
      <c r="H31" s="15"/>
      <c r="I31" s="14"/>
    </row>
    <row r="32" spans="1:10" x14ac:dyDescent="0.35">
      <c r="A32" s="12"/>
      <c r="B32" s="14"/>
      <c r="C32" s="14"/>
      <c r="D32" s="13"/>
      <c r="E32" s="16"/>
      <c r="F32" s="24"/>
      <c r="G32" s="17"/>
      <c r="H32" s="15"/>
      <c r="I32" s="14"/>
    </row>
    <row r="33" spans="1:9" x14ac:dyDescent="0.35">
      <c r="A33" s="12"/>
      <c r="B33" s="14"/>
      <c r="C33" s="14"/>
      <c r="D33" s="13"/>
      <c r="E33" s="16"/>
      <c r="F33" s="24"/>
      <c r="G33" s="17"/>
      <c r="H33" s="15"/>
      <c r="I33" s="14"/>
    </row>
    <row r="34" spans="1:9" x14ac:dyDescent="0.35">
      <c r="A34" s="12"/>
      <c r="B34" s="14"/>
      <c r="C34" s="14"/>
      <c r="D34" s="13"/>
      <c r="E34" s="16"/>
      <c r="F34" s="24"/>
      <c r="G34" s="17"/>
      <c r="H34" s="15"/>
      <c r="I34" s="14"/>
    </row>
    <row r="35" spans="1:9" x14ac:dyDescent="0.35">
      <c r="A35" s="12"/>
      <c r="B35" s="14"/>
      <c r="C35" s="14"/>
      <c r="D35" s="13"/>
      <c r="E35" s="16"/>
      <c r="F35" s="24"/>
      <c r="G35" s="17"/>
      <c r="H35" s="15"/>
      <c r="I35" s="14"/>
    </row>
    <row r="36" spans="1:9" x14ac:dyDescent="0.35">
      <c r="A36" s="12"/>
      <c r="B36" s="14"/>
      <c r="C36" s="14"/>
      <c r="D36" s="13"/>
      <c r="E36" s="16"/>
      <c r="F36" s="24"/>
      <c r="G36" s="17"/>
      <c r="H36" s="15"/>
      <c r="I36" s="14"/>
    </row>
    <row r="37" spans="1:9" x14ac:dyDescent="0.35">
      <c r="A37" s="12"/>
      <c r="B37" s="14"/>
      <c r="C37" s="14"/>
      <c r="D37" s="13"/>
      <c r="E37" s="16"/>
      <c r="F37" s="24"/>
      <c r="G37" s="17"/>
      <c r="H37" s="15"/>
      <c r="I37" s="14"/>
    </row>
    <row r="38" spans="1:9" x14ac:dyDescent="0.35">
      <c r="A38" s="12"/>
      <c r="B38" s="14"/>
      <c r="C38" s="14"/>
      <c r="D38" s="13"/>
      <c r="E38" s="16"/>
      <c r="F38" s="24"/>
      <c r="G38" s="17"/>
      <c r="H38" s="15"/>
      <c r="I38" s="14"/>
    </row>
    <row r="39" spans="1:9" x14ac:dyDescent="0.35">
      <c r="A39" s="12"/>
      <c r="B39" s="14"/>
      <c r="C39" s="14"/>
      <c r="D39" s="13"/>
      <c r="E39" s="16"/>
      <c r="F39" s="24"/>
      <c r="G39" s="17"/>
      <c r="H39" s="15"/>
      <c r="I39" s="14"/>
    </row>
    <row r="40" spans="1:9" x14ac:dyDescent="0.35">
      <c r="A40" s="12"/>
      <c r="B40" s="14"/>
      <c r="C40" s="14"/>
      <c r="D40" s="13"/>
      <c r="E40" s="16"/>
      <c r="F40" s="24"/>
      <c r="G40" s="17"/>
      <c r="H40" s="15"/>
      <c r="I40" s="14"/>
    </row>
    <row r="41" spans="1:9" x14ac:dyDescent="0.35">
      <c r="A41" s="12"/>
      <c r="B41" s="14"/>
      <c r="C41" s="14"/>
      <c r="D41" s="13"/>
      <c r="E41" s="16"/>
      <c r="F41" s="24"/>
      <c r="G41" s="17"/>
      <c r="H41" s="15"/>
      <c r="I41" s="14"/>
    </row>
    <row r="42" spans="1:9" x14ac:dyDescent="0.35">
      <c r="A42" s="12"/>
      <c r="B42" s="14"/>
      <c r="C42" s="14"/>
      <c r="D42" s="13"/>
      <c r="E42" s="16"/>
      <c r="F42" s="24"/>
      <c r="G42" s="17"/>
      <c r="H42" s="15"/>
      <c r="I42" s="14"/>
    </row>
    <row r="43" spans="1:9" x14ac:dyDescent="0.35">
      <c r="A43" s="12"/>
      <c r="B43" s="14"/>
      <c r="C43" s="14"/>
      <c r="D43" s="13"/>
      <c r="E43" s="16"/>
      <c r="F43" s="24"/>
      <c r="G43" s="17"/>
      <c r="H43" s="15"/>
      <c r="I43" s="14"/>
    </row>
    <row r="44" spans="1:9" x14ac:dyDescent="0.35">
      <c r="A44" s="12"/>
      <c r="B44" s="14"/>
      <c r="C44" s="14"/>
      <c r="D44" s="13"/>
      <c r="E44" s="16"/>
      <c r="F44" s="24"/>
      <c r="G44" s="17"/>
      <c r="H44" s="15"/>
      <c r="I44" s="14"/>
    </row>
    <row r="45" spans="1:9" x14ac:dyDescent="0.35">
      <c r="A45" s="12"/>
      <c r="B45" s="14"/>
      <c r="C45" s="14"/>
      <c r="D45" s="13"/>
      <c r="E45" s="16"/>
      <c r="F45" s="24"/>
      <c r="G45" s="17"/>
      <c r="H45" s="15"/>
      <c r="I45" s="14"/>
    </row>
    <row r="46" spans="1:9" x14ac:dyDescent="0.35">
      <c r="A46" s="12"/>
      <c r="B46" s="14"/>
      <c r="C46" s="14"/>
      <c r="D46" s="13"/>
      <c r="E46" s="16"/>
      <c r="F46" s="24"/>
      <c r="G46" s="17"/>
      <c r="H46" s="15"/>
      <c r="I46" s="14"/>
    </row>
    <row r="47" spans="1:9" x14ac:dyDescent="0.35">
      <c r="A47" s="12"/>
      <c r="B47" s="14"/>
      <c r="C47" s="14"/>
      <c r="D47" s="13"/>
      <c r="E47" s="16"/>
      <c r="F47" s="24"/>
      <c r="G47" s="17"/>
      <c r="H47" s="15"/>
      <c r="I47" s="14"/>
    </row>
    <row r="48" spans="1:9" x14ac:dyDescent="0.35">
      <c r="A48" s="12"/>
      <c r="B48" s="14"/>
      <c r="C48" s="14"/>
      <c r="D48" s="13"/>
      <c r="E48" s="16"/>
      <c r="F48" s="24"/>
      <c r="G48" s="17"/>
      <c r="H48" s="15"/>
      <c r="I48" s="14"/>
    </row>
    <row r="49" spans="1:9" x14ac:dyDescent="0.35">
      <c r="A49" s="12"/>
      <c r="B49" s="14"/>
      <c r="C49" s="14"/>
      <c r="D49" s="13"/>
      <c r="E49" s="16"/>
      <c r="F49" s="24"/>
      <c r="G49" s="17"/>
      <c r="H49" s="15"/>
      <c r="I49" s="14"/>
    </row>
    <row r="50" spans="1:9" x14ac:dyDescent="0.35">
      <c r="A50" s="12"/>
      <c r="B50" s="14"/>
      <c r="C50" s="14"/>
      <c r="D50" s="13"/>
      <c r="E50" s="16"/>
      <c r="F50" s="24"/>
      <c r="G50" s="17"/>
      <c r="H50" s="15"/>
      <c r="I50" s="14"/>
    </row>
    <row r="51" spans="1:9" x14ac:dyDescent="0.35">
      <c r="A51" s="12"/>
      <c r="B51" s="14"/>
      <c r="C51" s="14"/>
      <c r="D51" s="13"/>
      <c r="E51" s="16"/>
      <c r="F51" s="24"/>
      <c r="G51" s="17"/>
      <c r="H51" s="15"/>
      <c r="I51" s="14"/>
    </row>
    <row r="52" spans="1:9" x14ac:dyDescent="0.35">
      <c r="A52" s="12"/>
      <c r="B52" s="14"/>
      <c r="C52" s="14"/>
      <c r="D52" s="13"/>
      <c r="E52" s="16"/>
      <c r="F52" s="24"/>
      <c r="G52" s="17"/>
      <c r="H52" s="15"/>
      <c r="I52" s="14"/>
    </row>
    <row r="53" spans="1:9" x14ac:dyDescent="0.35">
      <c r="A53" s="12"/>
      <c r="B53" s="14"/>
      <c r="C53" s="14"/>
      <c r="D53" s="13"/>
      <c r="E53" s="16"/>
      <c r="F53" s="24"/>
      <c r="G53" s="17"/>
      <c r="H53" s="15"/>
      <c r="I53" s="14"/>
    </row>
    <row r="54" spans="1:9" x14ac:dyDescent="0.35">
      <c r="A54" s="12"/>
      <c r="B54" s="14"/>
      <c r="C54" s="14"/>
      <c r="D54" s="13"/>
      <c r="E54" s="16"/>
      <c r="F54" s="24"/>
      <c r="G54" s="17"/>
      <c r="H54" s="15"/>
      <c r="I54" s="14"/>
    </row>
    <row r="55" spans="1:9" x14ac:dyDescent="0.35">
      <c r="A55" s="12"/>
    </row>
    <row r="56" spans="1:9" x14ac:dyDescent="0.35">
      <c r="A56" s="12"/>
    </row>
    <row r="57" spans="1:9" x14ac:dyDescent="0.35">
      <c r="A57" s="12"/>
    </row>
  </sheetData>
  <mergeCells count="3">
    <mergeCell ref="A1:I1"/>
    <mergeCell ref="A2:I3"/>
    <mergeCell ref="A5:G5"/>
  </mergeCells>
  <pageMargins left="0.24" right="0.7" top="0.75" bottom="0.89" header="0.3" footer="0.8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F44"/>
  <sheetViews>
    <sheetView zoomScale="57" zoomScaleNormal="57" workbookViewId="0">
      <selection sqref="A1:I1"/>
    </sheetView>
  </sheetViews>
  <sheetFormatPr defaultRowHeight="21" x14ac:dyDescent="0.35"/>
  <cols>
    <col min="1" max="1" width="7.28515625" style="22" customWidth="1"/>
    <col min="2" max="2" width="31.28515625" style="18" customWidth="1"/>
    <col min="3" max="3" width="56.5703125" style="18" customWidth="1"/>
    <col min="4" max="4" width="31.5703125" style="19" customWidth="1"/>
    <col min="5" max="5" width="57" style="23" customWidth="1"/>
    <col min="6" max="6" width="48.28515625" style="25" customWidth="1"/>
    <col min="7" max="7" width="50.85546875" style="20" customWidth="1"/>
    <col min="8" max="8" width="61.7109375" style="21" customWidth="1"/>
    <col min="9" max="9" width="29.28515625" style="18" customWidth="1"/>
    <col min="10" max="16384" width="9.140625" style="1"/>
  </cols>
  <sheetData>
    <row r="1" spans="1:9" ht="32.25" customHeight="1" x14ac:dyDescent="0.35">
      <c r="A1" s="88" t="s">
        <v>0</v>
      </c>
      <c r="B1" s="89"/>
      <c r="C1" s="89"/>
      <c r="D1" s="89"/>
      <c r="E1" s="89"/>
      <c r="F1" s="89"/>
      <c r="G1" s="89"/>
      <c r="H1" s="89"/>
      <c r="I1" s="90"/>
    </row>
    <row r="2" spans="1:9" ht="15" customHeight="1" x14ac:dyDescent="0.35">
      <c r="A2" s="91" t="s">
        <v>1</v>
      </c>
      <c r="B2" s="92"/>
      <c r="C2" s="92"/>
      <c r="D2" s="92"/>
      <c r="E2" s="92"/>
      <c r="F2" s="92"/>
      <c r="G2" s="92"/>
      <c r="H2" s="92"/>
      <c r="I2" s="93"/>
    </row>
    <row r="3" spans="1:9" ht="21" customHeight="1" x14ac:dyDescent="0.35">
      <c r="A3" s="94"/>
      <c r="B3" s="95"/>
      <c r="C3" s="95"/>
      <c r="D3" s="95"/>
      <c r="E3" s="95"/>
      <c r="F3" s="95"/>
      <c r="G3" s="95"/>
      <c r="H3" s="95"/>
      <c r="I3" s="96"/>
    </row>
    <row r="4" spans="1:9" ht="69.75" customHeight="1" x14ac:dyDescent="0.35">
      <c r="A4" s="2" t="s">
        <v>2</v>
      </c>
      <c r="B4" s="2" t="s">
        <v>3</v>
      </c>
      <c r="C4" s="2" t="s">
        <v>4</v>
      </c>
      <c r="D4" s="3" t="s">
        <v>5</v>
      </c>
      <c r="E4" s="2" t="s">
        <v>6</v>
      </c>
      <c r="F4" s="4" t="s">
        <v>7</v>
      </c>
      <c r="G4" s="2" t="s">
        <v>8</v>
      </c>
      <c r="H4" s="5" t="s">
        <v>9</v>
      </c>
      <c r="I4" s="2" t="s">
        <v>10</v>
      </c>
    </row>
    <row r="5" spans="1:9" ht="54.75" customHeight="1" thickBot="1" x14ac:dyDescent="0.4">
      <c r="A5" s="97" t="s">
        <v>518</v>
      </c>
      <c r="B5" s="98"/>
      <c r="C5" s="98"/>
      <c r="D5" s="98"/>
      <c r="E5" s="98"/>
      <c r="F5" s="98"/>
      <c r="G5" s="99"/>
      <c r="H5" s="6">
        <v>264938601944.20999</v>
      </c>
      <c r="I5" s="2"/>
    </row>
    <row r="6" spans="1:9" ht="99.75" customHeight="1" thickBot="1" x14ac:dyDescent="0.4">
      <c r="A6" s="4">
        <v>1</v>
      </c>
      <c r="B6" s="7" t="s">
        <v>519</v>
      </c>
      <c r="C6" s="43" t="s">
        <v>117</v>
      </c>
      <c r="D6" s="62" t="s">
        <v>520</v>
      </c>
      <c r="E6" s="72" t="s">
        <v>521</v>
      </c>
      <c r="F6" s="71" t="s">
        <v>522</v>
      </c>
      <c r="G6" s="73">
        <v>170419635</v>
      </c>
      <c r="H6" s="6">
        <f t="shared" ref="H6:H14" si="0">H5+G6</f>
        <v>265109021579.20999</v>
      </c>
      <c r="I6" s="10" t="s">
        <v>11</v>
      </c>
    </row>
    <row r="7" spans="1:9" s="11" customFormat="1" ht="82.5" customHeight="1" x14ac:dyDescent="0.35">
      <c r="A7" s="2">
        <v>2</v>
      </c>
      <c r="B7" s="7" t="s">
        <v>523</v>
      </c>
      <c r="C7" s="62" t="s">
        <v>117</v>
      </c>
      <c r="D7" s="62" t="s">
        <v>520</v>
      </c>
      <c r="E7" s="8" t="s">
        <v>524</v>
      </c>
      <c r="F7" s="30" t="s">
        <v>133</v>
      </c>
      <c r="G7" s="9">
        <v>31563458.75</v>
      </c>
      <c r="H7" s="47">
        <f t="shared" si="0"/>
        <v>265140585037.95999</v>
      </c>
      <c r="I7" s="10" t="s">
        <v>11</v>
      </c>
    </row>
    <row r="8" spans="1:9" s="11" customFormat="1" ht="96" customHeight="1" x14ac:dyDescent="0.35">
      <c r="A8" s="2">
        <v>3</v>
      </c>
      <c r="B8" s="7" t="s">
        <v>527</v>
      </c>
      <c r="C8" s="30" t="s">
        <v>480</v>
      </c>
      <c r="D8" s="62" t="s">
        <v>525</v>
      </c>
      <c r="E8" s="28" t="s">
        <v>526</v>
      </c>
      <c r="F8" s="7" t="s">
        <v>241</v>
      </c>
      <c r="G8" s="29">
        <v>27000000</v>
      </c>
      <c r="H8" s="6">
        <f t="shared" si="0"/>
        <v>265167585037.95999</v>
      </c>
      <c r="I8" s="10" t="s">
        <v>11</v>
      </c>
    </row>
    <row r="9" spans="1:9" s="11" customFormat="1" ht="89.25" customHeight="1" x14ac:dyDescent="0.35">
      <c r="A9" s="2">
        <v>4</v>
      </c>
      <c r="B9" s="7" t="s">
        <v>528</v>
      </c>
      <c r="C9" s="7" t="s">
        <v>291</v>
      </c>
      <c r="D9" s="62" t="s">
        <v>529</v>
      </c>
      <c r="E9" s="8" t="s">
        <v>530</v>
      </c>
      <c r="F9" s="30" t="s">
        <v>296</v>
      </c>
      <c r="G9" s="9">
        <v>22099358.260000002</v>
      </c>
      <c r="H9" s="6">
        <f t="shared" si="0"/>
        <v>265189684396.22</v>
      </c>
      <c r="I9" s="10" t="s">
        <v>11</v>
      </c>
    </row>
    <row r="10" spans="1:9" ht="104.25" customHeight="1" x14ac:dyDescent="0.35">
      <c r="A10" s="2">
        <v>5</v>
      </c>
      <c r="B10" s="7" t="s">
        <v>531</v>
      </c>
      <c r="C10" s="7" t="s">
        <v>291</v>
      </c>
      <c r="D10" s="62" t="s">
        <v>529</v>
      </c>
      <c r="E10" s="28" t="s">
        <v>532</v>
      </c>
      <c r="F10" s="7" t="s">
        <v>336</v>
      </c>
      <c r="G10" s="29">
        <v>187554692.09999999</v>
      </c>
      <c r="H10" s="6">
        <f t="shared" si="0"/>
        <v>265377239088.32001</v>
      </c>
      <c r="I10" s="10" t="s">
        <v>11</v>
      </c>
    </row>
    <row r="11" spans="1:9" ht="57.75" customHeight="1" x14ac:dyDescent="0.35">
      <c r="A11" s="2">
        <v>6</v>
      </c>
      <c r="B11" s="7" t="s">
        <v>533</v>
      </c>
      <c r="C11" s="7" t="s">
        <v>291</v>
      </c>
      <c r="D11" s="62" t="s">
        <v>529</v>
      </c>
      <c r="E11" s="8" t="s">
        <v>534</v>
      </c>
      <c r="F11" s="7" t="s">
        <v>336</v>
      </c>
      <c r="G11" s="9">
        <v>23302790.879999999</v>
      </c>
      <c r="H11" s="6">
        <f t="shared" si="0"/>
        <v>265400541879.20001</v>
      </c>
      <c r="I11" s="10" t="s">
        <v>11</v>
      </c>
    </row>
    <row r="12" spans="1:9" ht="75.75" customHeight="1" x14ac:dyDescent="0.35">
      <c r="A12" s="2">
        <v>7</v>
      </c>
      <c r="B12" s="7" t="s">
        <v>535</v>
      </c>
      <c r="C12" s="7" t="s">
        <v>291</v>
      </c>
      <c r="D12" s="62" t="s">
        <v>529</v>
      </c>
      <c r="E12" s="8" t="s">
        <v>536</v>
      </c>
      <c r="F12" s="30" t="s">
        <v>294</v>
      </c>
      <c r="G12" s="9">
        <v>47884583.409999996</v>
      </c>
      <c r="H12" s="6">
        <f t="shared" si="0"/>
        <v>265448426462.61002</v>
      </c>
      <c r="I12" s="10" t="s">
        <v>11</v>
      </c>
    </row>
    <row r="13" spans="1:9" ht="115.5" customHeight="1" x14ac:dyDescent="0.35">
      <c r="A13" s="2">
        <v>8</v>
      </c>
      <c r="B13" s="7" t="s">
        <v>537</v>
      </c>
      <c r="C13" s="7" t="s">
        <v>291</v>
      </c>
      <c r="D13" s="62" t="s">
        <v>529</v>
      </c>
      <c r="E13" s="28" t="s">
        <v>538</v>
      </c>
      <c r="F13" s="7" t="s">
        <v>294</v>
      </c>
      <c r="G13" s="9">
        <v>40956449.060000002</v>
      </c>
      <c r="H13" s="6">
        <f t="shared" si="0"/>
        <v>265489382911.67001</v>
      </c>
      <c r="I13" s="10" t="s">
        <v>11</v>
      </c>
    </row>
    <row r="14" spans="1:9" ht="66.75" customHeight="1" x14ac:dyDescent="0.35">
      <c r="A14" s="2">
        <v>9</v>
      </c>
      <c r="B14" s="7" t="s">
        <v>539</v>
      </c>
      <c r="C14" s="7" t="s">
        <v>291</v>
      </c>
      <c r="D14" s="62" t="s">
        <v>529</v>
      </c>
      <c r="E14" s="8" t="s">
        <v>540</v>
      </c>
      <c r="F14" s="7" t="s">
        <v>336</v>
      </c>
      <c r="G14" s="29">
        <v>35244780.07</v>
      </c>
      <c r="H14" s="6">
        <f t="shared" si="0"/>
        <v>265524627691.74002</v>
      </c>
      <c r="I14" s="10" t="s">
        <v>11</v>
      </c>
    </row>
    <row r="15" spans="1:9" s="37" customFormat="1" ht="108" customHeight="1" x14ac:dyDescent="0.35">
      <c r="A15" s="2">
        <v>10</v>
      </c>
      <c r="B15" s="7" t="s">
        <v>541</v>
      </c>
      <c r="C15" s="7" t="s">
        <v>291</v>
      </c>
      <c r="D15" s="62" t="s">
        <v>529</v>
      </c>
      <c r="E15" s="28" t="s">
        <v>542</v>
      </c>
      <c r="F15" s="7" t="s">
        <v>336</v>
      </c>
      <c r="G15" s="9">
        <v>87941206.040000007</v>
      </c>
      <c r="H15" s="6">
        <f t="shared" ref="H15:H26" si="1">H14+G15</f>
        <v>265612568897.78003</v>
      </c>
      <c r="I15" s="10" t="s">
        <v>11</v>
      </c>
    </row>
    <row r="16" spans="1:9" ht="108" customHeight="1" x14ac:dyDescent="0.35">
      <c r="A16" s="2">
        <v>11</v>
      </c>
      <c r="B16" s="7" t="s">
        <v>543</v>
      </c>
      <c r="C16" s="7" t="s">
        <v>291</v>
      </c>
      <c r="D16" s="62" t="s">
        <v>529</v>
      </c>
      <c r="E16" s="8" t="s">
        <v>544</v>
      </c>
      <c r="F16" s="7" t="s">
        <v>294</v>
      </c>
      <c r="G16" s="9">
        <v>63282740.009999998</v>
      </c>
      <c r="H16" s="6">
        <f t="shared" si="1"/>
        <v>265675851637.79004</v>
      </c>
      <c r="I16" s="10" t="s">
        <v>11</v>
      </c>
    </row>
    <row r="17" spans="1:9" ht="108" customHeight="1" x14ac:dyDescent="0.35">
      <c r="A17" s="2">
        <v>12</v>
      </c>
      <c r="B17" s="7" t="s">
        <v>545</v>
      </c>
      <c r="C17" s="7" t="s">
        <v>291</v>
      </c>
      <c r="D17" s="62" t="s">
        <v>529</v>
      </c>
      <c r="E17" s="28" t="s">
        <v>546</v>
      </c>
      <c r="F17" s="7" t="s">
        <v>294</v>
      </c>
      <c r="G17" s="9">
        <v>50327040.960000001</v>
      </c>
      <c r="H17" s="6">
        <f t="shared" si="1"/>
        <v>265726178678.75003</v>
      </c>
      <c r="I17" s="10" t="s">
        <v>11</v>
      </c>
    </row>
    <row r="18" spans="1:9" ht="108" customHeight="1" x14ac:dyDescent="0.35">
      <c r="A18" s="2">
        <v>13</v>
      </c>
      <c r="B18" s="7" t="s">
        <v>547</v>
      </c>
      <c r="C18" s="7" t="s">
        <v>291</v>
      </c>
      <c r="D18" s="62" t="s">
        <v>529</v>
      </c>
      <c r="E18" s="8" t="s">
        <v>546</v>
      </c>
      <c r="F18" s="7" t="s">
        <v>296</v>
      </c>
      <c r="G18" s="9">
        <v>33534238.079999998</v>
      </c>
      <c r="H18" s="6">
        <f t="shared" si="1"/>
        <v>265759712916.83002</v>
      </c>
      <c r="I18" s="10" t="s">
        <v>11</v>
      </c>
    </row>
    <row r="19" spans="1:9" ht="108" customHeight="1" x14ac:dyDescent="0.35">
      <c r="A19" s="2">
        <v>14</v>
      </c>
      <c r="B19" s="7" t="s">
        <v>548</v>
      </c>
      <c r="C19" s="7" t="s">
        <v>291</v>
      </c>
      <c r="D19" s="62" t="s">
        <v>529</v>
      </c>
      <c r="E19" s="28" t="s">
        <v>549</v>
      </c>
      <c r="F19" s="7" t="s">
        <v>336</v>
      </c>
      <c r="G19" s="9">
        <v>108026620.08</v>
      </c>
      <c r="H19" s="6">
        <f t="shared" si="1"/>
        <v>265867739536.91</v>
      </c>
      <c r="I19" s="10" t="s">
        <v>11</v>
      </c>
    </row>
    <row r="20" spans="1:9" ht="80.25" customHeight="1" x14ac:dyDescent="0.35">
      <c r="A20" s="2">
        <v>15</v>
      </c>
      <c r="B20" s="7" t="s">
        <v>550</v>
      </c>
      <c r="C20" s="7" t="s">
        <v>291</v>
      </c>
      <c r="D20" s="62" t="s">
        <v>529</v>
      </c>
      <c r="E20" s="8" t="s">
        <v>551</v>
      </c>
      <c r="F20" s="30" t="s">
        <v>296</v>
      </c>
      <c r="G20" s="9">
        <v>37907962.079999998</v>
      </c>
      <c r="H20" s="6">
        <f t="shared" si="1"/>
        <v>265905647498.98999</v>
      </c>
      <c r="I20" s="10" t="s">
        <v>11</v>
      </c>
    </row>
    <row r="21" spans="1:9" ht="64.5" customHeight="1" x14ac:dyDescent="0.35">
      <c r="A21" s="2">
        <v>16</v>
      </c>
      <c r="B21" s="7" t="s">
        <v>552</v>
      </c>
      <c r="C21" s="7" t="s">
        <v>291</v>
      </c>
      <c r="D21" s="62" t="s">
        <v>529</v>
      </c>
      <c r="E21" s="28" t="s">
        <v>553</v>
      </c>
      <c r="F21" s="7" t="s">
        <v>336</v>
      </c>
      <c r="G21" s="29">
        <v>31627806.09</v>
      </c>
      <c r="H21" s="6">
        <f t="shared" si="1"/>
        <v>265937275305.07999</v>
      </c>
      <c r="I21" s="10" t="s">
        <v>11</v>
      </c>
    </row>
    <row r="22" spans="1:9" ht="52.5" customHeight="1" x14ac:dyDescent="0.35">
      <c r="A22" s="2">
        <v>17</v>
      </c>
      <c r="B22" s="7" t="s">
        <v>554</v>
      </c>
      <c r="C22" s="30" t="s">
        <v>117</v>
      </c>
      <c r="D22" s="62" t="s">
        <v>529</v>
      </c>
      <c r="E22" s="7" t="s">
        <v>555</v>
      </c>
      <c r="F22" s="30" t="s">
        <v>556</v>
      </c>
      <c r="G22" s="9">
        <v>198969417.06999999</v>
      </c>
      <c r="H22" s="6">
        <f t="shared" si="1"/>
        <v>266136244722.14999</v>
      </c>
      <c r="I22" s="79" t="s">
        <v>14</v>
      </c>
    </row>
    <row r="23" spans="1:9" ht="60.75" customHeight="1" x14ac:dyDescent="0.35">
      <c r="A23" s="2">
        <v>18</v>
      </c>
      <c r="B23" s="7" t="s">
        <v>557</v>
      </c>
      <c r="C23" s="7" t="s">
        <v>291</v>
      </c>
      <c r="D23" s="30" t="s">
        <v>558</v>
      </c>
      <c r="E23" s="8" t="s">
        <v>559</v>
      </c>
      <c r="F23" s="7" t="s">
        <v>294</v>
      </c>
      <c r="G23" s="9">
        <v>54045349.700000003</v>
      </c>
      <c r="H23" s="6">
        <f t="shared" si="1"/>
        <v>266190290071.85001</v>
      </c>
      <c r="I23" s="10" t="s">
        <v>11</v>
      </c>
    </row>
    <row r="24" spans="1:9" ht="59.25" customHeight="1" x14ac:dyDescent="0.35">
      <c r="A24" s="2">
        <v>19</v>
      </c>
      <c r="B24" s="7" t="s">
        <v>560</v>
      </c>
      <c r="C24" s="7" t="s">
        <v>274</v>
      </c>
      <c r="D24" s="61" t="s">
        <v>561</v>
      </c>
      <c r="E24" s="28" t="s">
        <v>562</v>
      </c>
      <c r="F24" s="7" t="s">
        <v>563</v>
      </c>
      <c r="G24" s="29">
        <v>31175003.23</v>
      </c>
      <c r="H24" s="6">
        <f t="shared" si="1"/>
        <v>266221465075.08002</v>
      </c>
      <c r="I24" s="10" t="s">
        <v>11</v>
      </c>
    </row>
    <row r="25" spans="1:9" ht="61.5" customHeight="1" x14ac:dyDescent="0.35">
      <c r="A25" s="2">
        <v>20</v>
      </c>
      <c r="B25" s="7" t="s">
        <v>564</v>
      </c>
      <c r="C25" s="30" t="s">
        <v>274</v>
      </c>
      <c r="D25" s="61" t="s">
        <v>561</v>
      </c>
      <c r="E25" s="8" t="s">
        <v>565</v>
      </c>
      <c r="F25" s="30" t="s">
        <v>566</v>
      </c>
      <c r="G25" s="9">
        <v>45000000</v>
      </c>
      <c r="H25" s="6">
        <f t="shared" si="1"/>
        <v>266266465075.08002</v>
      </c>
      <c r="I25" s="10" t="s">
        <v>11</v>
      </c>
    </row>
    <row r="26" spans="1:9" ht="68.25" customHeight="1" x14ac:dyDescent="0.35">
      <c r="A26" s="2">
        <v>21</v>
      </c>
      <c r="B26" s="7" t="s">
        <v>567</v>
      </c>
      <c r="C26" s="7" t="s">
        <v>274</v>
      </c>
      <c r="D26" s="61" t="s">
        <v>561</v>
      </c>
      <c r="E26" s="28" t="s">
        <v>568</v>
      </c>
      <c r="F26" s="7" t="s">
        <v>409</v>
      </c>
      <c r="G26" s="29">
        <v>341850000</v>
      </c>
      <c r="H26" s="6">
        <f t="shared" si="1"/>
        <v>266608315075.08002</v>
      </c>
      <c r="I26" s="10" t="s">
        <v>11</v>
      </c>
    </row>
    <row r="27" spans="1:9" ht="64.5" customHeight="1" x14ac:dyDescent="0.35">
      <c r="A27" s="2"/>
      <c r="B27" s="74"/>
      <c r="C27" s="74"/>
      <c r="D27" s="75"/>
      <c r="E27" s="76"/>
      <c r="F27" s="77"/>
      <c r="G27" s="78"/>
      <c r="H27" s="5"/>
      <c r="I27" s="74"/>
    </row>
    <row r="28" spans="1:9" ht="60.75" customHeight="1" x14ac:dyDescent="0.35">
      <c r="A28" s="2"/>
      <c r="B28" s="74"/>
      <c r="C28" s="74"/>
      <c r="D28" s="75"/>
      <c r="E28" s="76"/>
      <c r="F28" s="77"/>
      <c r="G28" s="78"/>
      <c r="H28" s="5"/>
      <c r="I28" s="74"/>
    </row>
    <row r="29" spans="1:9" ht="61.5" customHeight="1" x14ac:dyDescent="0.35">
      <c r="A29" s="2"/>
      <c r="B29" s="74"/>
      <c r="C29" s="74"/>
      <c r="D29" s="75"/>
      <c r="E29" s="76"/>
      <c r="F29" s="77"/>
      <c r="G29" s="78"/>
      <c r="H29" s="5"/>
      <c r="I29" s="74"/>
    </row>
    <row r="30" spans="1:9" ht="66" customHeight="1" x14ac:dyDescent="0.35">
      <c r="A30" s="2"/>
      <c r="B30" s="74"/>
      <c r="C30" s="74"/>
      <c r="D30" s="75"/>
      <c r="E30" s="76"/>
      <c r="F30" s="77"/>
      <c r="G30" s="78"/>
      <c r="H30" s="5"/>
      <c r="I30" s="74"/>
    </row>
    <row r="31" spans="1:9" ht="89.25" customHeight="1" x14ac:dyDescent="0.35">
      <c r="A31" s="2"/>
      <c r="B31" s="74"/>
      <c r="C31" s="74"/>
      <c r="D31" s="75"/>
      <c r="E31" s="76"/>
      <c r="F31" s="77"/>
      <c r="G31" s="78"/>
      <c r="H31" s="5"/>
      <c r="I31" s="74"/>
    </row>
    <row r="32" spans="1:9" ht="81.75" customHeight="1" x14ac:dyDescent="0.35">
      <c r="A32" s="2"/>
      <c r="B32" s="74"/>
      <c r="C32" s="74"/>
      <c r="D32" s="75"/>
      <c r="E32" s="76"/>
      <c r="F32" s="77"/>
      <c r="G32" s="78"/>
      <c r="H32" s="5"/>
      <c r="I32" s="74"/>
    </row>
    <row r="33" spans="1:58" ht="75" customHeight="1" x14ac:dyDescent="0.35">
      <c r="A33" s="2"/>
      <c r="B33" s="74"/>
      <c r="C33" s="74"/>
      <c r="D33" s="75"/>
      <c r="E33" s="76"/>
      <c r="F33" s="77"/>
      <c r="G33" s="78"/>
      <c r="H33" s="5"/>
      <c r="I33" s="74"/>
    </row>
    <row r="34" spans="1:58" ht="60.75" customHeight="1" x14ac:dyDescent="0.35">
      <c r="A34" s="2"/>
      <c r="B34" s="74"/>
      <c r="C34" s="74"/>
      <c r="D34" s="75"/>
      <c r="E34" s="76"/>
      <c r="F34" s="77"/>
      <c r="G34" s="78"/>
      <c r="H34" s="5"/>
      <c r="I34" s="74"/>
    </row>
    <row r="35" spans="1:58" ht="73.5" customHeight="1" x14ac:dyDescent="0.35">
      <c r="A35" s="2"/>
      <c r="B35" s="74"/>
      <c r="C35" s="74"/>
      <c r="D35" s="75"/>
      <c r="E35" s="76"/>
      <c r="F35" s="77"/>
      <c r="G35" s="78"/>
      <c r="H35" s="5"/>
      <c r="I35" s="74"/>
    </row>
    <row r="36" spans="1:58" x14ac:dyDescent="0.35">
      <c r="A36" s="12"/>
      <c r="B36" s="14"/>
      <c r="C36" s="14"/>
      <c r="D36" s="13"/>
      <c r="E36" s="16"/>
      <c r="F36" s="24"/>
      <c r="G36" s="17"/>
      <c r="H36" s="15"/>
      <c r="I36" s="14"/>
    </row>
    <row r="37" spans="1:58" x14ac:dyDescent="0.35">
      <c r="A37" s="12"/>
      <c r="B37" s="14"/>
      <c r="C37" s="14"/>
      <c r="D37" s="13"/>
      <c r="E37" s="16"/>
      <c r="F37" s="24"/>
      <c r="G37" s="17"/>
      <c r="H37" s="15"/>
      <c r="I37" s="14"/>
    </row>
    <row r="38" spans="1:58" x14ac:dyDescent="0.35">
      <c r="A38" s="12"/>
      <c r="B38" s="14"/>
      <c r="C38" s="14"/>
      <c r="D38" s="13"/>
      <c r="E38" s="16"/>
      <c r="F38" s="24"/>
      <c r="G38" s="17"/>
      <c r="H38" s="15"/>
      <c r="I38" s="14"/>
    </row>
    <row r="39" spans="1:58" x14ac:dyDescent="0.35">
      <c r="A39" s="12"/>
      <c r="B39" s="14"/>
      <c r="C39" s="14"/>
      <c r="D39" s="13"/>
      <c r="E39" s="16"/>
      <c r="F39" s="24"/>
      <c r="G39" s="17"/>
      <c r="H39" s="15"/>
      <c r="I39" s="14"/>
    </row>
    <row r="40" spans="1:58" x14ac:dyDescent="0.35">
      <c r="A40" s="12"/>
      <c r="B40" s="14"/>
      <c r="C40" s="14"/>
      <c r="D40" s="13"/>
      <c r="E40" s="16"/>
      <c r="F40" s="24"/>
      <c r="G40" s="17"/>
      <c r="H40" s="15"/>
      <c r="I40" s="14"/>
    </row>
    <row r="41" spans="1:58" x14ac:dyDescent="0.35">
      <c r="A41" s="12"/>
      <c r="B41" s="14"/>
      <c r="C41" s="14"/>
      <c r="D41" s="13"/>
      <c r="E41" s="16"/>
      <c r="F41" s="24"/>
      <c r="G41" s="17"/>
      <c r="H41" s="15"/>
      <c r="I41" s="14"/>
    </row>
    <row r="42" spans="1:58" x14ac:dyDescent="0.35">
      <c r="A42" s="12"/>
    </row>
    <row r="43" spans="1:58" x14ac:dyDescent="0.35">
      <c r="A43" s="12"/>
    </row>
    <row r="44" spans="1:58" s="18" customFormat="1" x14ac:dyDescent="0.35">
      <c r="A44" s="12"/>
      <c r="D44" s="19"/>
      <c r="E44" s="23"/>
      <c r="F44" s="25"/>
      <c r="G44" s="20"/>
      <c r="H44" s="2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row>
  </sheetData>
  <mergeCells count="3">
    <mergeCell ref="A1:I1"/>
    <mergeCell ref="A2:I3"/>
    <mergeCell ref="A5:G5"/>
  </mergeCells>
  <pageMargins left="0.24" right="0.7" top="0.75" bottom="0.89" header="0.3" footer="0.8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F33"/>
  <sheetViews>
    <sheetView zoomScale="57" zoomScaleNormal="57" workbookViewId="0">
      <selection activeCell="A5" sqref="A5:G5"/>
    </sheetView>
  </sheetViews>
  <sheetFormatPr defaultRowHeight="21" x14ac:dyDescent="0.35"/>
  <cols>
    <col min="1" max="1" width="7.28515625" style="22" customWidth="1"/>
    <col min="2" max="2" width="31.28515625" style="18" customWidth="1"/>
    <col min="3" max="3" width="56.5703125" style="18" customWidth="1"/>
    <col min="4" max="4" width="31.5703125" style="19" customWidth="1"/>
    <col min="5" max="5" width="57" style="23" customWidth="1"/>
    <col min="6" max="6" width="48.28515625" style="25" customWidth="1"/>
    <col min="7" max="7" width="50.85546875" style="20" customWidth="1"/>
    <col min="8" max="8" width="61.7109375" style="21" customWidth="1"/>
    <col min="9" max="9" width="29.28515625" style="18" customWidth="1"/>
    <col min="10" max="16384" width="9.140625" style="1"/>
  </cols>
  <sheetData>
    <row r="1" spans="1:9" ht="32.25" customHeight="1" x14ac:dyDescent="0.35">
      <c r="A1" s="88" t="s">
        <v>0</v>
      </c>
      <c r="B1" s="89"/>
      <c r="C1" s="89"/>
      <c r="D1" s="89"/>
      <c r="E1" s="89"/>
      <c r="F1" s="89"/>
      <c r="G1" s="89"/>
      <c r="H1" s="89"/>
      <c r="I1" s="90"/>
    </row>
    <row r="2" spans="1:9" ht="15" customHeight="1" x14ac:dyDescent="0.35">
      <c r="A2" s="91" t="s">
        <v>1</v>
      </c>
      <c r="B2" s="92"/>
      <c r="C2" s="92"/>
      <c r="D2" s="92"/>
      <c r="E2" s="92"/>
      <c r="F2" s="92"/>
      <c r="G2" s="92"/>
      <c r="H2" s="92"/>
      <c r="I2" s="93"/>
    </row>
    <row r="3" spans="1:9" ht="21" customHeight="1" x14ac:dyDescent="0.35">
      <c r="A3" s="94"/>
      <c r="B3" s="95"/>
      <c r="C3" s="95"/>
      <c r="D3" s="95"/>
      <c r="E3" s="95"/>
      <c r="F3" s="95"/>
      <c r="G3" s="95"/>
      <c r="H3" s="95"/>
      <c r="I3" s="96"/>
    </row>
    <row r="4" spans="1:9" ht="69.75" customHeight="1" x14ac:dyDescent="0.35">
      <c r="A4" s="2" t="s">
        <v>2</v>
      </c>
      <c r="B4" s="2" t="s">
        <v>3</v>
      </c>
      <c r="C4" s="2" t="s">
        <v>4</v>
      </c>
      <c r="D4" s="3" t="s">
        <v>5</v>
      </c>
      <c r="E4" s="2" t="s">
        <v>6</v>
      </c>
      <c r="F4" s="4" t="s">
        <v>7</v>
      </c>
      <c r="G4" s="2" t="s">
        <v>8</v>
      </c>
      <c r="H4" s="5" t="s">
        <v>9</v>
      </c>
      <c r="I4" s="2" t="s">
        <v>10</v>
      </c>
    </row>
    <row r="5" spans="1:9" ht="54.75" customHeight="1" x14ac:dyDescent="0.35">
      <c r="A5" s="97" t="s">
        <v>569</v>
      </c>
      <c r="B5" s="98"/>
      <c r="C5" s="98"/>
      <c r="D5" s="98"/>
      <c r="E5" s="98"/>
      <c r="F5" s="98"/>
      <c r="G5" s="99"/>
      <c r="H5" s="6">
        <v>264938601944.20999</v>
      </c>
      <c r="I5" s="2"/>
    </row>
    <row r="6" spans="1:9" ht="99.75" customHeight="1" x14ac:dyDescent="0.35">
      <c r="A6" s="4">
        <v>1</v>
      </c>
      <c r="B6" s="32" t="s">
        <v>570</v>
      </c>
      <c r="C6" s="31" t="s">
        <v>13</v>
      </c>
      <c r="D6" s="32" t="s">
        <v>571</v>
      </c>
      <c r="E6" s="33" t="s">
        <v>572</v>
      </c>
      <c r="F6" s="80" t="s">
        <v>573</v>
      </c>
      <c r="G6" s="81">
        <v>94574859.390000001</v>
      </c>
      <c r="H6" s="6">
        <f t="shared" ref="H6:H15" si="0">H5+G6</f>
        <v>265033176803.60001</v>
      </c>
      <c r="I6" s="10" t="s">
        <v>11</v>
      </c>
    </row>
    <row r="7" spans="1:9" s="11" customFormat="1" ht="82.5" customHeight="1" x14ac:dyDescent="0.35">
      <c r="A7" s="2">
        <v>2</v>
      </c>
      <c r="B7" s="32" t="s">
        <v>574</v>
      </c>
      <c r="C7" s="32" t="s">
        <v>13</v>
      </c>
      <c r="D7" s="32" t="s">
        <v>571</v>
      </c>
      <c r="E7" s="35" t="s">
        <v>575</v>
      </c>
      <c r="F7" s="33" t="s">
        <v>576</v>
      </c>
      <c r="G7" s="34">
        <v>27499724.960000001</v>
      </c>
      <c r="H7" s="47">
        <f t="shared" si="0"/>
        <v>265060676528.56</v>
      </c>
      <c r="I7" s="10" t="s">
        <v>11</v>
      </c>
    </row>
    <row r="8" spans="1:9" s="11" customFormat="1" ht="96" customHeight="1" x14ac:dyDescent="0.35">
      <c r="A8" s="2">
        <v>3</v>
      </c>
      <c r="B8" s="32" t="s">
        <v>577</v>
      </c>
      <c r="C8" s="30" t="s">
        <v>121</v>
      </c>
      <c r="D8" s="7" t="s">
        <v>578</v>
      </c>
      <c r="E8" s="33" t="s">
        <v>579</v>
      </c>
      <c r="F8" s="32" t="s">
        <v>580</v>
      </c>
      <c r="G8" s="81">
        <v>43565655.020000003</v>
      </c>
      <c r="H8" s="6">
        <f t="shared" si="0"/>
        <v>265104242183.57999</v>
      </c>
      <c r="I8" s="10" t="s">
        <v>11</v>
      </c>
    </row>
    <row r="9" spans="1:9" s="11" customFormat="1" ht="89.25" customHeight="1" x14ac:dyDescent="0.35">
      <c r="A9" s="2">
        <v>4</v>
      </c>
      <c r="B9" s="32" t="s">
        <v>581</v>
      </c>
      <c r="C9" s="7" t="s">
        <v>121</v>
      </c>
      <c r="D9" s="7" t="s">
        <v>578</v>
      </c>
      <c r="E9" s="35" t="s">
        <v>582</v>
      </c>
      <c r="F9" s="31" t="s">
        <v>583</v>
      </c>
      <c r="G9" s="34">
        <v>83263320</v>
      </c>
      <c r="H9" s="6">
        <f t="shared" si="0"/>
        <v>265187505503.57999</v>
      </c>
      <c r="I9" s="10" t="s">
        <v>11</v>
      </c>
    </row>
    <row r="10" spans="1:9" ht="104.25" customHeight="1" x14ac:dyDescent="0.35">
      <c r="A10" s="2">
        <v>5</v>
      </c>
      <c r="B10" s="32" t="s">
        <v>584</v>
      </c>
      <c r="C10" s="7" t="s">
        <v>121</v>
      </c>
      <c r="D10" s="7" t="s">
        <v>578</v>
      </c>
      <c r="E10" s="33" t="s">
        <v>585</v>
      </c>
      <c r="F10" s="32" t="s">
        <v>586</v>
      </c>
      <c r="G10" s="81">
        <v>27625350</v>
      </c>
      <c r="H10" s="6">
        <f t="shared" si="0"/>
        <v>265215130853.57999</v>
      </c>
      <c r="I10" s="10" t="s">
        <v>11</v>
      </c>
    </row>
    <row r="11" spans="1:9" ht="87" customHeight="1" x14ac:dyDescent="0.35">
      <c r="A11" s="2">
        <v>6</v>
      </c>
      <c r="B11" s="32" t="s">
        <v>587</v>
      </c>
      <c r="C11" s="7" t="s">
        <v>121</v>
      </c>
      <c r="D11" s="7" t="s">
        <v>578</v>
      </c>
      <c r="E11" s="35" t="s">
        <v>588</v>
      </c>
      <c r="F11" s="32" t="s">
        <v>583</v>
      </c>
      <c r="G11" s="34">
        <v>55289937.5</v>
      </c>
      <c r="H11" s="6">
        <f t="shared" si="0"/>
        <v>265270420791.07999</v>
      </c>
      <c r="I11" s="10" t="s">
        <v>11</v>
      </c>
    </row>
    <row r="12" spans="1:9" ht="75.75" customHeight="1" x14ac:dyDescent="0.35">
      <c r="A12" s="2">
        <v>7</v>
      </c>
      <c r="B12" s="32" t="s">
        <v>589</v>
      </c>
      <c r="C12" s="30" t="s">
        <v>117</v>
      </c>
      <c r="D12" s="7" t="s">
        <v>590</v>
      </c>
      <c r="E12" s="8" t="s">
        <v>591</v>
      </c>
      <c r="F12" s="30" t="s">
        <v>592</v>
      </c>
      <c r="G12" s="9">
        <v>46393130</v>
      </c>
      <c r="H12" s="6">
        <f t="shared" si="0"/>
        <v>265316813921.07999</v>
      </c>
      <c r="I12" s="10" t="s">
        <v>11</v>
      </c>
    </row>
    <row r="13" spans="1:9" ht="115.5" customHeight="1" x14ac:dyDescent="0.35">
      <c r="A13" s="2">
        <v>8</v>
      </c>
      <c r="B13" s="32" t="s">
        <v>593</v>
      </c>
      <c r="C13" s="7" t="s">
        <v>291</v>
      </c>
      <c r="D13" s="7" t="s">
        <v>594</v>
      </c>
      <c r="E13" s="28" t="s">
        <v>595</v>
      </c>
      <c r="F13" s="7" t="s">
        <v>296</v>
      </c>
      <c r="G13" s="9">
        <v>67576406</v>
      </c>
      <c r="H13" s="6">
        <f t="shared" si="0"/>
        <v>265384390327.07999</v>
      </c>
      <c r="I13" s="10" t="s">
        <v>11</v>
      </c>
    </row>
    <row r="14" spans="1:9" ht="66.75" customHeight="1" x14ac:dyDescent="0.35">
      <c r="A14" s="2">
        <v>9</v>
      </c>
      <c r="B14" s="32" t="s">
        <v>596</v>
      </c>
      <c r="C14" s="30" t="s">
        <v>127</v>
      </c>
      <c r="D14" s="7" t="s">
        <v>597</v>
      </c>
      <c r="E14" s="8" t="s">
        <v>598</v>
      </c>
      <c r="F14" s="7" t="s">
        <v>599</v>
      </c>
      <c r="G14" s="29">
        <v>428507420</v>
      </c>
      <c r="H14" s="6">
        <f t="shared" si="0"/>
        <v>265812897747.07999</v>
      </c>
      <c r="I14" s="10" t="s">
        <v>14</v>
      </c>
    </row>
    <row r="15" spans="1:9" s="37" customFormat="1" ht="108" customHeight="1" x14ac:dyDescent="0.35">
      <c r="A15" s="2">
        <v>10</v>
      </c>
      <c r="B15" s="32" t="s">
        <v>600</v>
      </c>
      <c r="C15" s="32" t="s">
        <v>601</v>
      </c>
      <c r="D15" s="32" t="s">
        <v>602</v>
      </c>
      <c r="E15" s="33" t="s">
        <v>603</v>
      </c>
      <c r="F15" s="32" t="s">
        <v>604</v>
      </c>
      <c r="G15" s="34">
        <v>2287901000</v>
      </c>
      <c r="H15" s="6">
        <f t="shared" si="0"/>
        <v>268100798747.07999</v>
      </c>
      <c r="I15" s="10" t="s">
        <v>11</v>
      </c>
    </row>
    <row r="16" spans="1:9" ht="64.5" customHeight="1" x14ac:dyDescent="0.35">
      <c r="A16" s="2"/>
      <c r="B16" s="74"/>
      <c r="C16" s="74"/>
      <c r="D16" s="75"/>
      <c r="E16" s="76"/>
      <c r="F16" s="77"/>
      <c r="G16" s="78"/>
      <c r="H16" s="5"/>
      <c r="I16" s="74"/>
    </row>
    <row r="17" spans="1:9" ht="60.75" customHeight="1" x14ac:dyDescent="0.35">
      <c r="A17" s="2"/>
      <c r="B17" s="74"/>
      <c r="C17" s="74"/>
      <c r="D17" s="75"/>
      <c r="E17" s="76"/>
      <c r="F17" s="77"/>
      <c r="G17" s="78"/>
      <c r="H17" s="5"/>
      <c r="I17" s="74"/>
    </row>
    <row r="18" spans="1:9" ht="61.5" customHeight="1" x14ac:dyDescent="0.35">
      <c r="A18" s="2"/>
      <c r="B18" s="74"/>
      <c r="C18" s="74"/>
      <c r="D18" s="75"/>
      <c r="E18" s="76"/>
      <c r="F18" s="77"/>
      <c r="G18" s="78"/>
      <c r="H18" s="5"/>
      <c r="I18" s="74"/>
    </row>
    <row r="19" spans="1:9" ht="66" customHeight="1" x14ac:dyDescent="0.35">
      <c r="A19" s="2"/>
      <c r="B19" s="74"/>
      <c r="C19" s="74"/>
      <c r="D19" s="75"/>
      <c r="E19" s="76"/>
      <c r="F19" s="77"/>
      <c r="G19" s="78"/>
      <c r="H19" s="5"/>
      <c r="I19" s="74"/>
    </row>
    <row r="20" spans="1:9" ht="89.25" customHeight="1" x14ac:dyDescent="0.35">
      <c r="A20" s="2"/>
      <c r="B20" s="74"/>
      <c r="C20" s="74"/>
      <c r="D20" s="75"/>
      <c r="E20" s="76"/>
      <c r="F20" s="77"/>
      <c r="G20" s="78"/>
      <c r="H20" s="5"/>
      <c r="I20" s="74"/>
    </row>
    <row r="21" spans="1:9" ht="81.75" customHeight="1" x14ac:dyDescent="0.35">
      <c r="A21" s="2"/>
      <c r="B21" s="74"/>
      <c r="C21" s="74"/>
      <c r="D21" s="75"/>
      <c r="E21" s="76"/>
      <c r="F21" s="77"/>
      <c r="G21" s="78"/>
      <c r="H21" s="5"/>
      <c r="I21" s="74"/>
    </row>
    <row r="22" spans="1:9" ht="75" customHeight="1" x14ac:dyDescent="0.35">
      <c r="A22" s="2"/>
      <c r="B22" s="74"/>
      <c r="C22" s="74"/>
      <c r="D22" s="75"/>
      <c r="E22" s="76"/>
      <c r="F22" s="77"/>
      <c r="G22" s="78"/>
      <c r="H22" s="5"/>
      <c r="I22" s="74"/>
    </row>
    <row r="23" spans="1:9" ht="60.75" customHeight="1" x14ac:dyDescent="0.35">
      <c r="A23" s="2"/>
      <c r="B23" s="74"/>
      <c r="C23" s="74"/>
      <c r="D23" s="75"/>
      <c r="E23" s="76"/>
      <c r="F23" s="77"/>
      <c r="G23" s="78"/>
      <c r="H23" s="5"/>
      <c r="I23" s="74"/>
    </row>
    <row r="24" spans="1:9" ht="73.5" customHeight="1" x14ac:dyDescent="0.35">
      <c r="A24" s="2"/>
      <c r="B24" s="74"/>
      <c r="C24" s="74"/>
      <c r="D24" s="75"/>
      <c r="E24" s="76"/>
      <c r="F24" s="77"/>
      <c r="G24" s="78"/>
      <c r="H24" s="5"/>
      <c r="I24" s="74"/>
    </row>
    <row r="25" spans="1:9" x14ac:dyDescent="0.35">
      <c r="A25" s="12"/>
      <c r="B25" s="14"/>
      <c r="C25" s="14"/>
      <c r="D25" s="13"/>
      <c r="E25" s="16"/>
      <c r="F25" s="24"/>
      <c r="G25" s="17"/>
      <c r="H25" s="15"/>
      <c r="I25" s="14"/>
    </row>
    <row r="26" spans="1:9" x14ac:dyDescent="0.35">
      <c r="A26" s="12"/>
      <c r="B26" s="14"/>
      <c r="C26" s="14"/>
      <c r="D26" s="13"/>
      <c r="E26" s="16"/>
      <c r="F26" s="24"/>
      <c r="G26" s="17"/>
      <c r="H26" s="15"/>
      <c r="I26" s="14"/>
    </row>
    <row r="27" spans="1:9" x14ac:dyDescent="0.35">
      <c r="A27" s="12"/>
      <c r="B27" s="14"/>
      <c r="C27" s="14"/>
      <c r="D27" s="13"/>
      <c r="E27" s="16"/>
      <c r="F27" s="24"/>
      <c r="G27" s="17"/>
      <c r="H27" s="15"/>
      <c r="I27" s="14"/>
    </row>
    <row r="28" spans="1:9" x14ac:dyDescent="0.35">
      <c r="A28" s="12"/>
      <c r="B28" s="14"/>
      <c r="C28" s="14"/>
      <c r="D28" s="13"/>
      <c r="E28" s="16"/>
      <c r="F28" s="24"/>
      <c r="G28" s="17"/>
      <c r="H28" s="15"/>
      <c r="I28" s="14"/>
    </row>
    <row r="29" spans="1:9" x14ac:dyDescent="0.35">
      <c r="A29" s="12"/>
      <c r="B29" s="14"/>
      <c r="C29" s="14"/>
      <c r="D29" s="13"/>
      <c r="E29" s="16"/>
      <c r="F29" s="24"/>
      <c r="G29" s="17"/>
      <c r="H29" s="15"/>
      <c r="I29" s="14"/>
    </row>
    <row r="30" spans="1:9" x14ac:dyDescent="0.35">
      <c r="A30" s="12"/>
      <c r="B30" s="14"/>
      <c r="C30" s="14"/>
      <c r="D30" s="13"/>
      <c r="E30" s="16"/>
      <c r="F30" s="24"/>
      <c r="G30" s="17"/>
      <c r="H30" s="15"/>
      <c r="I30" s="14"/>
    </row>
    <row r="31" spans="1:9" x14ac:dyDescent="0.35">
      <c r="A31" s="12"/>
    </row>
    <row r="32" spans="1:9" x14ac:dyDescent="0.35">
      <c r="A32" s="12"/>
    </row>
    <row r="33" spans="1:58" s="18" customFormat="1" x14ac:dyDescent="0.35">
      <c r="A33" s="12"/>
      <c r="D33" s="19"/>
      <c r="E33" s="23"/>
      <c r="F33" s="25"/>
      <c r="G33" s="20"/>
      <c r="H33" s="2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row>
  </sheetData>
  <mergeCells count="3">
    <mergeCell ref="A1:I1"/>
    <mergeCell ref="A2:I3"/>
    <mergeCell ref="A5:G5"/>
  </mergeCells>
  <pageMargins left="0.24" right="0.7" top="0.75" bottom="0.89" header="0.3" footer="0.8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F33"/>
  <sheetViews>
    <sheetView topLeftCell="A19" zoomScale="57" zoomScaleNormal="57" workbookViewId="0">
      <selection activeCell="A26" sqref="A26"/>
    </sheetView>
  </sheetViews>
  <sheetFormatPr defaultRowHeight="21" x14ac:dyDescent="0.35"/>
  <cols>
    <col min="1" max="1" width="7.28515625" style="22" customWidth="1"/>
    <col min="2" max="2" width="31.28515625" style="18" customWidth="1"/>
    <col min="3" max="3" width="56.5703125" style="18" customWidth="1"/>
    <col min="4" max="4" width="31.5703125" style="19" customWidth="1"/>
    <col min="5" max="5" width="57" style="23" customWidth="1"/>
    <col min="6" max="6" width="48.28515625" style="25" customWidth="1"/>
    <col min="7" max="7" width="50.85546875" style="20" customWidth="1"/>
    <col min="8" max="8" width="61.7109375" style="21" customWidth="1"/>
    <col min="9" max="9" width="29.28515625" style="18" customWidth="1"/>
    <col min="10" max="16384" width="9.140625" style="1"/>
  </cols>
  <sheetData>
    <row r="1" spans="1:9" ht="32.25" customHeight="1" x14ac:dyDescent="0.35">
      <c r="A1" s="88" t="s">
        <v>0</v>
      </c>
      <c r="B1" s="89"/>
      <c r="C1" s="89"/>
      <c r="D1" s="89"/>
      <c r="E1" s="89"/>
      <c r="F1" s="89"/>
      <c r="G1" s="89"/>
      <c r="H1" s="89"/>
      <c r="I1" s="90"/>
    </row>
    <row r="2" spans="1:9" ht="15" customHeight="1" x14ac:dyDescent="0.35">
      <c r="A2" s="91" t="s">
        <v>1</v>
      </c>
      <c r="B2" s="92"/>
      <c r="C2" s="92"/>
      <c r="D2" s="92"/>
      <c r="E2" s="92"/>
      <c r="F2" s="92"/>
      <c r="G2" s="92"/>
      <c r="H2" s="92"/>
      <c r="I2" s="93"/>
    </row>
    <row r="3" spans="1:9" ht="21" customHeight="1" x14ac:dyDescent="0.35">
      <c r="A3" s="94"/>
      <c r="B3" s="95"/>
      <c r="C3" s="95"/>
      <c r="D3" s="95"/>
      <c r="E3" s="95"/>
      <c r="F3" s="95"/>
      <c r="G3" s="95"/>
      <c r="H3" s="95"/>
      <c r="I3" s="96"/>
    </row>
    <row r="4" spans="1:9" ht="69.75" customHeight="1" x14ac:dyDescent="0.35">
      <c r="A4" s="2" t="s">
        <v>2</v>
      </c>
      <c r="B4" s="2" t="s">
        <v>3</v>
      </c>
      <c r="C4" s="2" t="s">
        <v>4</v>
      </c>
      <c r="D4" s="3" t="s">
        <v>5</v>
      </c>
      <c r="E4" s="2" t="s">
        <v>6</v>
      </c>
      <c r="F4" s="4" t="s">
        <v>7</v>
      </c>
      <c r="G4" s="2" t="s">
        <v>8</v>
      </c>
      <c r="H4" s="5" t="s">
        <v>9</v>
      </c>
      <c r="I4" s="2" t="s">
        <v>10</v>
      </c>
    </row>
    <row r="5" spans="1:9" ht="54.75" customHeight="1" x14ac:dyDescent="0.35">
      <c r="A5" s="97" t="s">
        <v>638</v>
      </c>
      <c r="B5" s="98"/>
      <c r="C5" s="98"/>
      <c r="D5" s="98"/>
      <c r="E5" s="98"/>
      <c r="F5" s="98"/>
      <c r="G5" s="99"/>
      <c r="H5" s="6">
        <v>264938601944.20999</v>
      </c>
      <c r="I5" s="2"/>
    </row>
    <row r="6" spans="1:9" ht="99.75" customHeight="1" x14ac:dyDescent="0.35">
      <c r="A6" s="4">
        <v>1</v>
      </c>
      <c r="B6" s="7" t="s">
        <v>605</v>
      </c>
      <c r="C6" s="30" t="s">
        <v>291</v>
      </c>
      <c r="D6" s="7" t="s">
        <v>606</v>
      </c>
      <c r="E6" s="28" t="s">
        <v>607</v>
      </c>
      <c r="F6" s="7" t="s">
        <v>608</v>
      </c>
      <c r="G6" s="29">
        <v>58834170.130000003</v>
      </c>
      <c r="H6" s="6">
        <f t="shared" ref="H6:H20" si="0">H5+G6</f>
        <v>264997436114.34</v>
      </c>
      <c r="I6" s="10" t="s">
        <v>11</v>
      </c>
    </row>
    <row r="7" spans="1:9" s="11" customFormat="1" ht="82.5" customHeight="1" x14ac:dyDescent="0.35">
      <c r="A7" s="2">
        <v>2</v>
      </c>
      <c r="B7" s="7" t="s">
        <v>609</v>
      </c>
      <c r="C7" s="7" t="s">
        <v>15</v>
      </c>
      <c r="D7" s="7" t="s">
        <v>610</v>
      </c>
      <c r="E7" s="8" t="s">
        <v>611</v>
      </c>
      <c r="F7" s="30" t="s">
        <v>612</v>
      </c>
      <c r="G7" s="9">
        <v>440106833.52999997</v>
      </c>
      <c r="H7" s="47">
        <f t="shared" si="0"/>
        <v>265437542947.87</v>
      </c>
      <c r="I7" s="10" t="s">
        <v>11</v>
      </c>
    </row>
    <row r="8" spans="1:9" s="11" customFormat="1" ht="96" customHeight="1" x14ac:dyDescent="0.35">
      <c r="A8" s="2">
        <v>3</v>
      </c>
      <c r="B8" s="7" t="s">
        <v>613</v>
      </c>
      <c r="C8" s="30" t="s">
        <v>614</v>
      </c>
      <c r="D8" s="7" t="s">
        <v>610</v>
      </c>
      <c r="E8" s="28" t="s">
        <v>615</v>
      </c>
      <c r="F8" s="8" t="s">
        <v>616</v>
      </c>
      <c r="G8" s="29">
        <v>126452970</v>
      </c>
      <c r="H8" s="6">
        <f t="shared" si="0"/>
        <v>265563995917.87</v>
      </c>
      <c r="I8" s="10" t="s">
        <v>11</v>
      </c>
    </row>
    <row r="9" spans="1:9" s="11" customFormat="1" ht="89.25" customHeight="1" x14ac:dyDescent="0.35">
      <c r="A9" s="2">
        <v>4</v>
      </c>
      <c r="B9" s="7" t="s">
        <v>617</v>
      </c>
      <c r="C9" s="7" t="s">
        <v>291</v>
      </c>
      <c r="D9" s="7" t="s">
        <v>610</v>
      </c>
      <c r="E9" s="8" t="s">
        <v>618</v>
      </c>
      <c r="F9" s="30" t="s">
        <v>296</v>
      </c>
      <c r="G9" s="9">
        <v>602275621.21000004</v>
      </c>
      <c r="H9" s="6">
        <f t="shared" si="0"/>
        <v>266166271539.07999</v>
      </c>
      <c r="I9" s="10" t="s">
        <v>11</v>
      </c>
    </row>
    <row r="10" spans="1:9" ht="104.25" customHeight="1" x14ac:dyDescent="0.35">
      <c r="A10" s="2">
        <v>5</v>
      </c>
      <c r="B10" s="7" t="s">
        <v>620</v>
      </c>
      <c r="C10" s="7" t="s">
        <v>291</v>
      </c>
      <c r="D10" s="7" t="s">
        <v>610</v>
      </c>
      <c r="E10" s="28" t="s">
        <v>619</v>
      </c>
      <c r="F10" s="7" t="s">
        <v>296</v>
      </c>
      <c r="G10" s="29">
        <v>308208424.88</v>
      </c>
      <c r="H10" s="6">
        <f t="shared" si="0"/>
        <v>266474479963.95999</v>
      </c>
      <c r="I10" s="10" t="s">
        <v>11</v>
      </c>
    </row>
    <row r="11" spans="1:9" ht="87" customHeight="1" x14ac:dyDescent="0.35">
      <c r="A11" s="2">
        <v>6</v>
      </c>
      <c r="B11" s="32" t="s">
        <v>621</v>
      </c>
      <c r="C11" s="7" t="s">
        <v>117</v>
      </c>
      <c r="D11" s="31" t="s">
        <v>622</v>
      </c>
      <c r="E11" s="8" t="s">
        <v>623</v>
      </c>
      <c r="F11" s="7" t="s">
        <v>624</v>
      </c>
      <c r="G11" s="9">
        <v>115410010</v>
      </c>
      <c r="H11" s="6">
        <f t="shared" si="0"/>
        <v>266589889973.95999</v>
      </c>
      <c r="I11" s="10" t="s">
        <v>11</v>
      </c>
    </row>
    <row r="12" spans="1:9" ht="75.75" customHeight="1" x14ac:dyDescent="0.35">
      <c r="A12" s="2">
        <v>7</v>
      </c>
      <c r="B12" s="32" t="s">
        <v>645</v>
      </c>
      <c r="C12" s="30" t="s">
        <v>117</v>
      </c>
      <c r="D12" s="32" t="s">
        <v>622</v>
      </c>
      <c r="E12" s="8" t="s">
        <v>625</v>
      </c>
      <c r="F12" s="28" t="s">
        <v>556</v>
      </c>
      <c r="G12" s="9">
        <v>51381815.310000002</v>
      </c>
      <c r="H12" s="6">
        <f t="shared" si="0"/>
        <v>266641271789.26999</v>
      </c>
      <c r="I12" s="10" t="s">
        <v>11</v>
      </c>
    </row>
    <row r="13" spans="1:9" ht="115.5" customHeight="1" x14ac:dyDescent="0.35">
      <c r="A13" s="2">
        <v>8</v>
      </c>
      <c r="B13" s="32" t="s">
        <v>646</v>
      </c>
      <c r="C13" s="7" t="s">
        <v>117</v>
      </c>
      <c r="D13" s="32" t="s">
        <v>622</v>
      </c>
      <c r="E13" s="28" t="s">
        <v>626</v>
      </c>
      <c r="F13" s="7" t="s">
        <v>133</v>
      </c>
      <c r="G13" s="9">
        <v>140626307</v>
      </c>
      <c r="H13" s="6">
        <f t="shared" si="0"/>
        <v>266781898096.26999</v>
      </c>
      <c r="I13" s="10" t="s">
        <v>11</v>
      </c>
    </row>
    <row r="14" spans="1:9" ht="66.75" customHeight="1" x14ac:dyDescent="0.35">
      <c r="A14" s="2">
        <v>9</v>
      </c>
      <c r="B14" s="32" t="s">
        <v>647</v>
      </c>
      <c r="C14" s="32" t="s">
        <v>13</v>
      </c>
      <c r="D14" s="32" t="s">
        <v>627</v>
      </c>
      <c r="E14" s="35" t="s">
        <v>628</v>
      </c>
      <c r="F14" s="32" t="s">
        <v>312</v>
      </c>
      <c r="G14" s="81">
        <v>1660026162.3499999</v>
      </c>
      <c r="H14" s="6">
        <f t="shared" si="0"/>
        <v>268441924258.62</v>
      </c>
      <c r="I14" s="10" t="s">
        <v>11</v>
      </c>
    </row>
    <row r="15" spans="1:9" s="37" customFormat="1" ht="108" customHeight="1" x14ac:dyDescent="0.35">
      <c r="A15" s="2">
        <v>10</v>
      </c>
      <c r="B15" s="32" t="s">
        <v>648</v>
      </c>
      <c r="C15" s="32" t="s">
        <v>13</v>
      </c>
      <c r="D15" s="32" t="s">
        <v>627</v>
      </c>
      <c r="E15" s="33" t="s">
        <v>629</v>
      </c>
      <c r="F15" s="32" t="s">
        <v>312</v>
      </c>
      <c r="G15" s="34">
        <v>300161278.17000002</v>
      </c>
      <c r="H15" s="6">
        <f t="shared" si="0"/>
        <v>268742085536.79001</v>
      </c>
      <c r="I15" s="10" t="s">
        <v>11</v>
      </c>
    </row>
    <row r="16" spans="1:9" ht="64.5" customHeight="1" x14ac:dyDescent="0.35">
      <c r="A16" s="2">
        <v>11</v>
      </c>
      <c r="B16" s="32" t="s">
        <v>649</v>
      </c>
      <c r="C16" s="32" t="s">
        <v>13</v>
      </c>
      <c r="D16" s="32" t="s">
        <v>627</v>
      </c>
      <c r="E16" s="35" t="s">
        <v>630</v>
      </c>
      <c r="F16" s="31" t="s">
        <v>312</v>
      </c>
      <c r="G16" s="34">
        <v>483674746.62</v>
      </c>
      <c r="H16" s="6">
        <f t="shared" si="0"/>
        <v>269225760283.41</v>
      </c>
      <c r="I16" s="10" t="s">
        <v>11</v>
      </c>
    </row>
    <row r="17" spans="1:9" ht="60.75" customHeight="1" x14ac:dyDescent="0.35">
      <c r="A17" s="2">
        <v>12</v>
      </c>
      <c r="B17" s="32" t="s">
        <v>633</v>
      </c>
      <c r="C17" s="31" t="s">
        <v>13</v>
      </c>
      <c r="D17" s="32" t="s">
        <v>627</v>
      </c>
      <c r="E17" s="33" t="s">
        <v>631</v>
      </c>
      <c r="F17" s="32" t="s">
        <v>34</v>
      </c>
      <c r="G17" s="34">
        <v>390510678.43000001</v>
      </c>
      <c r="H17" s="6">
        <f t="shared" si="0"/>
        <v>269616270961.84</v>
      </c>
      <c r="I17" s="10" t="s">
        <v>11</v>
      </c>
    </row>
    <row r="18" spans="1:9" ht="61.5" customHeight="1" x14ac:dyDescent="0.35">
      <c r="A18" s="2">
        <v>13</v>
      </c>
      <c r="B18" s="32" t="s">
        <v>635</v>
      </c>
      <c r="C18" s="32" t="s">
        <v>13</v>
      </c>
      <c r="D18" s="32" t="s">
        <v>632</v>
      </c>
      <c r="E18" s="35" t="s">
        <v>634</v>
      </c>
      <c r="F18" s="32" t="s">
        <v>636</v>
      </c>
      <c r="G18" s="34">
        <v>114004169.5</v>
      </c>
      <c r="H18" s="6">
        <f t="shared" si="0"/>
        <v>269730275131.34</v>
      </c>
      <c r="I18" s="10" t="s">
        <v>11</v>
      </c>
    </row>
    <row r="19" spans="1:9" ht="66" customHeight="1" x14ac:dyDescent="0.35">
      <c r="A19" s="2">
        <v>14</v>
      </c>
      <c r="B19" s="32" t="s">
        <v>637</v>
      </c>
      <c r="C19" s="32" t="s">
        <v>13</v>
      </c>
      <c r="D19" s="32" t="s">
        <v>632</v>
      </c>
      <c r="E19" s="35" t="s">
        <v>639</v>
      </c>
      <c r="F19" s="32" t="s">
        <v>446</v>
      </c>
      <c r="G19" s="34">
        <v>150733757.25</v>
      </c>
      <c r="H19" s="6">
        <f t="shared" si="0"/>
        <v>269881008888.59</v>
      </c>
      <c r="I19" s="10" t="s">
        <v>11</v>
      </c>
    </row>
    <row r="20" spans="1:9" ht="132.75" customHeight="1" x14ac:dyDescent="0.35">
      <c r="A20" s="2">
        <v>15</v>
      </c>
      <c r="B20" s="32" t="s">
        <v>640</v>
      </c>
      <c r="C20" s="31" t="s">
        <v>641</v>
      </c>
      <c r="D20" s="32" t="s">
        <v>642</v>
      </c>
      <c r="E20" s="33" t="s">
        <v>643</v>
      </c>
      <c r="F20" s="32" t="s">
        <v>644</v>
      </c>
      <c r="G20" s="34">
        <v>375323618.75</v>
      </c>
      <c r="H20" s="6">
        <f t="shared" si="0"/>
        <v>270256332507.34</v>
      </c>
      <c r="I20" s="10" t="s">
        <v>11</v>
      </c>
    </row>
    <row r="21" spans="1:9" ht="81.75" customHeight="1" x14ac:dyDescent="0.35">
      <c r="A21" s="2"/>
      <c r="B21" s="74"/>
      <c r="C21" s="74"/>
      <c r="D21" s="75"/>
      <c r="E21" s="76"/>
      <c r="F21" s="77"/>
      <c r="G21" s="78"/>
      <c r="H21" s="5"/>
      <c r="I21" s="74"/>
    </row>
    <row r="22" spans="1:9" ht="75" customHeight="1" x14ac:dyDescent="0.35">
      <c r="A22" s="2"/>
      <c r="B22" s="74"/>
      <c r="C22" s="74"/>
      <c r="D22" s="75"/>
      <c r="E22" s="76"/>
      <c r="F22" s="77"/>
      <c r="G22" s="78"/>
      <c r="H22" s="5"/>
      <c r="I22" s="74"/>
    </row>
    <row r="23" spans="1:9" ht="60.75" customHeight="1" x14ac:dyDescent="0.35">
      <c r="A23" s="2"/>
      <c r="B23" s="74"/>
      <c r="C23" s="74"/>
      <c r="D23" s="75"/>
      <c r="E23" s="76"/>
      <c r="F23" s="77"/>
      <c r="G23" s="78"/>
      <c r="H23" s="5"/>
      <c r="I23" s="74"/>
    </row>
    <row r="24" spans="1:9" ht="73.5" customHeight="1" x14ac:dyDescent="0.35">
      <c r="A24" s="2"/>
      <c r="B24" s="74"/>
      <c r="C24" s="74"/>
      <c r="D24" s="75"/>
      <c r="E24" s="76"/>
      <c r="F24" s="77"/>
      <c r="G24" s="78"/>
      <c r="H24" s="5"/>
      <c r="I24" s="74"/>
    </row>
    <row r="25" spans="1:9" x14ac:dyDescent="0.35">
      <c r="A25" s="12"/>
      <c r="B25" s="14"/>
      <c r="C25" s="14"/>
      <c r="D25" s="13"/>
      <c r="E25" s="16"/>
      <c r="F25" s="24"/>
      <c r="G25" s="17"/>
      <c r="H25" s="15"/>
      <c r="I25" s="14"/>
    </row>
    <row r="26" spans="1:9" x14ac:dyDescent="0.35">
      <c r="A26" s="12"/>
      <c r="B26" s="14"/>
      <c r="C26" s="14"/>
      <c r="D26" s="13"/>
      <c r="E26" s="16"/>
      <c r="F26" s="24"/>
      <c r="G26" s="17"/>
      <c r="H26" s="15"/>
      <c r="I26" s="14"/>
    </row>
    <row r="27" spans="1:9" x14ac:dyDescent="0.35">
      <c r="A27" s="12"/>
      <c r="B27" s="14"/>
      <c r="C27" s="14"/>
      <c r="D27" s="13"/>
      <c r="E27" s="16"/>
      <c r="F27" s="24"/>
      <c r="G27" s="17"/>
      <c r="H27" s="15"/>
      <c r="I27" s="14"/>
    </row>
    <row r="28" spans="1:9" x14ac:dyDescent="0.35">
      <c r="A28" s="12"/>
      <c r="B28" s="14"/>
      <c r="C28" s="14"/>
      <c r="D28" s="13"/>
      <c r="E28" s="16"/>
      <c r="F28" s="24"/>
      <c r="G28" s="17"/>
      <c r="H28" s="15"/>
      <c r="I28" s="14"/>
    </row>
    <row r="29" spans="1:9" x14ac:dyDescent="0.35">
      <c r="A29" s="12"/>
      <c r="B29" s="14"/>
      <c r="C29" s="14"/>
      <c r="D29" s="13"/>
      <c r="E29" s="16"/>
      <c r="F29" s="24"/>
      <c r="G29" s="17"/>
      <c r="H29" s="15"/>
      <c r="I29" s="14"/>
    </row>
    <row r="30" spans="1:9" x14ac:dyDescent="0.35">
      <c r="A30" s="12"/>
      <c r="B30" s="14"/>
      <c r="C30" s="14"/>
      <c r="D30" s="13"/>
      <c r="E30" s="16"/>
      <c r="F30" s="24"/>
      <c r="G30" s="17"/>
      <c r="H30" s="15"/>
      <c r="I30" s="14"/>
    </row>
    <row r="31" spans="1:9" x14ac:dyDescent="0.35">
      <c r="A31" s="12"/>
    </row>
    <row r="32" spans="1:9" x14ac:dyDescent="0.35">
      <c r="A32" s="12"/>
    </row>
    <row r="33" spans="1:58" s="18" customFormat="1" x14ac:dyDescent="0.35">
      <c r="A33" s="12"/>
      <c r="D33" s="19"/>
      <c r="E33" s="23"/>
      <c r="F33" s="25"/>
      <c r="G33" s="20"/>
      <c r="H33" s="2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row>
  </sheetData>
  <mergeCells count="3">
    <mergeCell ref="A1:I1"/>
    <mergeCell ref="A2:I3"/>
    <mergeCell ref="A5:G5"/>
  </mergeCells>
  <pageMargins left="0.24" right="0.7" top="0.75" bottom="0.89" header="0.3" footer="0.8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F33"/>
  <sheetViews>
    <sheetView topLeftCell="A19" zoomScale="80" zoomScaleNormal="80" workbookViewId="0">
      <selection activeCell="A20" sqref="A20"/>
    </sheetView>
  </sheetViews>
  <sheetFormatPr defaultRowHeight="21" x14ac:dyDescent="0.35"/>
  <cols>
    <col min="1" max="1" width="7.28515625" style="22" customWidth="1"/>
    <col min="2" max="2" width="31.28515625" style="18" customWidth="1"/>
    <col min="3" max="3" width="56.5703125" style="18" customWidth="1"/>
    <col min="4" max="4" width="31.5703125" style="19" customWidth="1"/>
    <col min="5" max="5" width="57" style="23" customWidth="1"/>
    <col min="6" max="6" width="48.28515625" style="25" customWidth="1"/>
    <col min="7" max="7" width="50.85546875" style="20" customWidth="1"/>
    <col min="8" max="8" width="61.7109375" style="21" customWidth="1"/>
    <col min="9" max="9" width="29.28515625" style="18" customWidth="1"/>
    <col min="10" max="16384" width="9.140625" style="1"/>
  </cols>
  <sheetData>
    <row r="1" spans="1:9" ht="32.25" customHeight="1" x14ac:dyDescent="0.35">
      <c r="A1" s="88" t="s">
        <v>0</v>
      </c>
      <c r="B1" s="89"/>
      <c r="C1" s="89"/>
      <c r="D1" s="89"/>
      <c r="E1" s="89"/>
      <c r="F1" s="89"/>
      <c r="G1" s="89"/>
      <c r="H1" s="89"/>
      <c r="I1" s="90"/>
    </row>
    <row r="2" spans="1:9" ht="15" customHeight="1" x14ac:dyDescent="0.35">
      <c r="A2" s="91" t="s">
        <v>1</v>
      </c>
      <c r="B2" s="92"/>
      <c r="C2" s="92"/>
      <c r="D2" s="92"/>
      <c r="E2" s="92"/>
      <c r="F2" s="92"/>
      <c r="G2" s="92"/>
      <c r="H2" s="92"/>
      <c r="I2" s="93"/>
    </row>
    <row r="3" spans="1:9" ht="21" customHeight="1" x14ac:dyDescent="0.35">
      <c r="A3" s="94"/>
      <c r="B3" s="95"/>
      <c r="C3" s="95"/>
      <c r="D3" s="95"/>
      <c r="E3" s="95"/>
      <c r="F3" s="95"/>
      <c r="G3" s="95"/>
      <c r="H3" s="95"/>
      <c r="I3" s="96"/>
    </row>
    <row r="4" spans="1:9" ht="69.75" customHeight="1" x14ac:dyDescent="0.35">
      <c r="A4" s="2" t="s">
        <v>2</v>
      </c>
      <c r="B4" s="2" t="s">
        <v>3</v>
      </c>
      <c r="C4" s="2" t="s">
        <v>4</v>
      </c>
      <c r="D4" s="3" t="s">
        <v>5</v>
      </c>
      <c r="E4" s="2" t="s">
        <v>6</v>
      </c>
      <c r="F4" s="4" t="s">
        <v>7</v>
      </c>
      <c r="G4" s="2" t="s">
        <v>8</v>
      </c>
      <c r="H4" s="5" t="s">
        <v>9</v>
      </c>
      <c r="I4" s="2" t="s">
        <v>10</v>
      </c>
    </row>
    <row r="5" spans="1:9" ht="54.75" customHeight="1" x14ac:dyDescent="0.35">
      <c r="A5" s="97" t="s">
        <v>650</v>
      </c>
      <c r="B5" s="98"/>
      <c r="C5" s="98"/>
      <c r="D5" s="98"/>
      <c r="E5" s="98"/>
      <c r="F5" s="98"/>
      <c r="G5" s="99"/>
      <c r="H5" s="6">
        <v>264938601944.20999</v>
      </c>
      <c r="I5" s="2"/>
    </row>
    <row r="6" spans="1:9" ht="99.75" customHeight="1" x14ac:dyDescent="0.35">
      <c r="A6" s="4">
        <v>1</v>
      </c>
      <c r="B6" s="7" t="s">
        <v>651</v>
      </c>
      <c r="C6" s="30" t="s">
        <v>15</v>
      </c>
      <c r="D6" s="7" t="s">
        <v>652</v>
      </c>
      <c r="E6" s="28" t="s">
        <v>653</v>
      </c>
      <c r="F6" s="7" t="s">
        <v>654</v>
      </c>
      <c r="G6" s="29">
        <v>9478122894.3799992</v>
      </c>
      <c r="H6" s="6">
        <f t="shared" ref="H6:H19" si="0">H5+G6</f>
        <v>274416724838.59</v>
      </c>
      <c r="I6" s="10" t="s">
        <v>11</v>
      </c>
    </row>
    <row r="7" spans="1:9" s="11" customFormat="1" ht="82.5" customHeight="1" x14ac:dyDescent="0.35">
      <c r="A7" s="2">
        <v>2</v>
      </c>
      <c r="B7" s="7" t="s">
        <v>655</v>
      </c>
      <c r="C7" s="7" t="s">
        <v>15</v>
      </c>
      <c r="D7" s="7" t="s">
        <v>652</v>
      </c>
      <c r="E7" s="8" t="s">
        <v>656</v>
      </c>
      <c r="F7" s="7" t="s">
        <v>654</v>
      </c>
      <c r="G7" s="9">
        <v>15514899234.780001</v>
      </c>
      <c r="H7" s="47">
        <f t="shared" si="0"/>
        <v>289931624073.37</v>
      </c>
      <c r="I7" s="10" t="s">
        <v>11</v>
      </c>
    </row>
    <row r="8" spans="1:9" s="11" customFormat="1" ht="96" customHeight="1" x14ac:dyDescent="0.35">
      <c r="A8" s="2">
        <v>3</v>
      </c>
      <c r="B8" s="7" t="s">
        <v>658</v>
      </c>
      <c r="C8" s="7" t="s">
        <v>15</v>
      </c>
      <c r="D8" s="7" t="s">
        <v>652</v>
      </c>
      <c r="E8" s="28" t="s">
        <v>657</v>
      </c>
      <c r="F8" s="7" t="s">
        <v>204</v>
      </c>
      <c r="G8" s="29">
        <v>739039693.13</v>
      </c>
      <c r="H8" s="6">
        <f t="shared" si="0"/>
        <v>290670663766.5</v>
      </c>
      <c r="I8" s="10" t="s">
        <v>11</v>
      </c>
    </row>
    <row r="9" spans="1:9" s="11" customFormat="1" ht="89.25" customHeight="1" x14ac:dyDescent="0.35">
      <c r="A9" s="2">
        <v>4</v>
      </c>
      <c r="B9" s="7" t="s">
        <v>659</v>
      </c>
      <c r="C9" s="8" t="s">
        <v>471</v>
      </c>
      <c r="D9" s="31" t="s">
        <v>662</v>
      </c>
      <c r="E9" s="8" t="s">
        <v>661</v>
      </c>
      <c r="F9" s="7" t="s">
        <v>660</v>
      </c>
      <c r="G9" s="9">
        <v>175750338</v>
      </c>
      <c r="H9" s="6">
        <f t="shared" si="0"/>
        <v>290846414104.5</v>
      </c>
      <c r="I9" s="10" t="s">
        <v>11</v>
      </c>
    </row>
    <row r="10" spans="1:9" ht="104.25" customHeight="1" x14ac:dyDescent="0.35">
      <c r="A10" s="2">
        <v>5</v>
      </c>
      <c r="B10" s="7" t="s">
        <v>663</v>
      </c>
      <c r="C10" s="30" t="s">
        <v>117</v>
      </c>
      <c r="D10" s="32" t="s">
        <v>662</v>
      </c>
      <c r="E10" s="28" t="s">
        <v>664</v>
      </c>
      <c r="F10" s="7" t="s">
        <v>119</v>
      </c>
      <c r="G10" s="29">
        <v>3332242668.8400002</v>
      </c>
      <c r="H10" s="6">
        <f t="shared" si="0"/>
        <v>294178656773.34003</v>
      </c>
      <c r="I10" s="10" t="s">
        <v>11</v>
      </c>
    </row>
    <row r="11" spans="1:9" ht="87" customHeight="1" x14ac:dyDescent="0.35">
      <c r="A11" s="2">
        <v>6</v>
      </c>
      <c r="B11" s="32" t="s">
        <v>666</v>
      </c>
      <c r="C11" s="32" t="s">
        <v>13</v>
      </c>
      <c r="D11" s="32" t="s">
        <v>665</v>
      </c>
      <c r="E11" s="35" t="s">
        <v>667</v>
      </c>
      <c r="F11" s="32" t="s">
        <v>73</v>
      </c>
      <c r="G11" s="34">
        <v>127155375</v>
      </c>
      <c r="H11" s="6">
        <f t="shared" si="0"/>
        <v>294305812148.34003</v>
      </c>
      <c r="I11" s="10" t="s">
        <v>11</v>
      </c>
    </row>
    <row r="12" spans="1:9" ht="75.75" customHeight="1" x14ac:dyDescent="0.35">
      <c r="A12" s="2">
        <v>7</v>
      </c>
      <c r="B12" s="32" t="s">
        <v>668</v>
      </c>
      <c r="C12" s="32" t="s">
        <v>13</v>
      </c>
      <c r="D12" s="32" t="s">
        <v>665</v>
      </c>
      <c r="E12" s="35" t="s">
        <v>669</v>
      </c>
      <c r="F12" s="31" t="s">
        <v>670</v>
      </c>
      <c r="G12" s="34">
        <v>143355038.19999999</v>
      </c>
      <c r="H12" s="6">
        <f t="shared" si="0"/>
        <v>294449167186.54004</v>
      </c>
      <c r="I12" s="10" t="s">
        <v>11</v>
      </c>
    </row>
    <row r="13" spans="1:9" ht="115.5" customHeight="1" x14ac:dyDescent="0.35">
      <c r="A13" s="2">
        <v>8</v>
      </c>
      <c r="B13" s="32" t="s">
        <v>671</v>
      </c>
      <c r="C13" s="32" t="s">
        <v>13</v>
      </c>
      <c r="D13" s="32" t="s">
        <v>665</v>
      </c>
      <c r="E13" s="33" t="s">
        <v>672</v>
      </c>
      <c r="F13" s="32" t="s">
        <v>673</v>
      </c>
      <c r="G13" s="34">
        <v>97170388.549999997</v>
      </c>
      <c r="H13" s="6">
        <f t="shared" si="0"/>
        <v>294546337575.09003</v>
      </c>
      <c r="I13" s="10" t="s">
        <v>11</v>
      </c>
    </row>
    <row r="14" spans="1:9" ht="66.75" customHeight="1" x14ac:dyDescent="0.35">
      <c r="A14" s="2">
        <v>9</v>
      </c>
      <c r="B14" s="32" t="s">
        <v>674</v>
      </c>
      <c r="C14" s="30" t="s">
        <v>291</v>
      </c>
      <c r="D14" s="7" t="s">
        <v>675</v>
      </c>
      <c r="E14" s="8" t="s">
        <v>676</v>
      </c>
      <c r="F14" s="30" t="s">
        <v>296</v>
      </c>
      <c r="G14" s="9">
        <v>81941495.599999994</v>
      </c>
      <c r="H14" s="6">
        <f t="shared" si="0"/>
        <v>294628279070.69</v>
      </c>
      <c r="I14" s="10" t="s">
        <v>11</v>
      </c>
    </row>
    <row r="15" spans="1:9" s="37" customFormat="1" ht="108" customHeight="1" x14ac:dyDescent="0.35">
      <c r="A15" s="2">
        <v>10</v>
      </c>
      <c r="B15" s="32" t="s">
        <v>677</v>
      </c>
      <c r="C15" s="7" t="s">
        <v>12</v>
      </c>
      <c r="D15" s="30" t="s">
        <v>678</v>
      </c>
      <c r="E15" s="8" t="s">
        <v>679</v>
      </c>
      <c r="F15" s="7" t="s">
        <v>680</v>
      </c>
      <c r="G15" s="9">
        <v>125929055.88</v>
      </c>
      <c r="H15" s="6">
        <f t="shared" si="0"/>
        <v>294754208126.57001</v>
      </c>
      <c r="I15" s="10" t="s">
        <v>11</v>
      </c>
    </row>
    <row r="16" spans="1:9" ht="64.5" customHeight="1" x14ac:dyDescent="0.35">
      <c r="A16" s="2">
        <v>11</v>
      </c>
      <c r="B16" s="32" t="s">
        <v>681</v>
      </c>
      <c r="C16" s="7" t="s">
        <v>121</v>
      </c>
      <c r="D16" s="7" t="s">
        <v>678</v>
      </c>
      <c r="E16" s="35" t="s">
        <v>682</v>
      </c>
      <c r="F16" s="31" t="s">
        <v>683</v>
      </c>
      <c r="G16" s="34">
        <v>22933000</v>
      </c>
      <c r="H16" s="6">
        <f t="shared" si="0"/>
        <v>294777141126.57001</v>
      </c>
      <c r="I16" s="10" t="s">
        <v>11</v>
      </c>
    </row>
    <row r="17" spans="1:9" ht="60.75" customHeight="1" x14ac:dyDescent="0.35">
      <c r="A17" s="2">
        <v>12</v>
      </c>
      <c r="B17" s="32" t="s">
        <v>684</v>
      </c>
      <c r="C17" s="30" t="s">
        <v>12</v>
      </c>
      <c r="D17" s="7" t="s">
        <v>685</v>
      </c>
      <c r="E17" s="28" t="s">
        <v>686</v>
      </c>
      <c r="F17" s="7" t="s">
        <v>687</v>
      </c>
      <c r="G17" s="29">
        <v>194712400.05000001</v>
      </c>
      <c r="H17" s="6">
        <f t="shared" si="0"/>
        <v>294971853526.62</v>
      </c>
      <c r="I17" s="10" t="s">
        <v>11</v>
      </c>
    </row>
    <row r="18" spans="1:9" ht="88.5" customHeight="1" x14ac:dyDescent="0.35">
      <c r="A18" s="2">
        <v>13</v>
      </c>
      <c r="B18" s="32" t="s">
        <v>689</v>
      </c>
      <c r="C18" s="7" t="s">
        <v>12</v>
      </c>
      <c r="D18" s="7" t="s">
        <v>685</v>
      </c>
      <c r="E18" s="8" t="s">
        <v>688</v>
      </c>
      <c r="F18" s="30" t="s">
        <v>294</v>
      </c>
      <c r="G18" s="9">
        <v>198690303.08000001</v>
      </c>
      <c r="H18" s="6">
        <f t="shared" si="0"/>
        <v>295170543829.70001</v>
      </c>
      <c r="I18" s="10" t="s">
        <v>11</v>
      </c>
    </row>
    <row r="19" spans="1:9" ht="66" customHeight="1" x14ac:dyDescent="0.35">
      <c r="A19" s="2">
        <v>14</v>
      </c>
      <c r="B19" s="32" t="s">
        <v>691</v>
      </c>
      <c r="C19" s="82" t="s">
        <v>15</v>
      </c>
      <c r="D19" s="7" t="s">
        <v>685</v>
      </c>
      <c r="E19" s="83" t="s">
        <v>690</v>
      </c>
      <c r="F19" s="32" t="s">
        <v>692</v>
      </c>
      <c r="G19" s="84">
        <v>31472756230.349998</v>
      </c>
      <c r="H19" s="6">
        <f t="shared" si="0"/>
        <v>326643300060.04999</v>
      </c>
      <c r="I19" s="10" t="s">
        <v>11</v>
      </c>
    </row>
    <row r="20" spans="1:9" ht="132.75" customHeight="1" x14ac:dyDescent="0.35">
      <c r="A20" s="2"/>
      <c r="B20" s="32"/>
      <c r="C20" s="31"/>
      <c r="D20" s="32"/>
      <c r="E20" s="33"/>
      <c r="F20" s="32"/>
      <c r="G20" s="34"/>
      <c r="H20" s="6"/>
      <c r="I20" s="10"/>
    </row>
    <row r="21" spans="1:9" ht="81.75" customHeight="1" x14ac:dyDescent="0.35">
      <c r="A21" s="2"/>
      <c r="B21" s="74"/>
      <c r="C21" s="74"/>
      <c r="D21" s="75"/>
      <c r="E21" s="76"/>
      <c r="F21" s="77"/>
      <c r="G21" s="78"/>
      <c r="H21" s="5"/>
      <c r="I21" s="74"/>
    </row>
    <row r="22" spans="1:9" ht="75" customHeight="1" x14ac:dyDescent="0.35">
      <c r="A22" s="2"/>
      <c r="B22" s="74"/>
      <c r="C22" s="74"/>
      <c r="D22" s="75"/>
      <c r="E22" s="76"/>
      <c r="F22" s="77"/>
      <c r="G22" s="78"/>
      <c r="H22" s="5"/>
      <c r="I22" s="74"/>
    </row>
    <row r="23" spans="1:9" ht="60.75" customHeight="1" x14ac:dyDescent="0.35">
      <c r="A23" s="2"/>
      <c r="B23" s="74"/>
      <c r="C23" s="74"/>
      <c r="D23" s="75"/>
      <c r="E23" s="76"/>
      <c r="F23" s="77"/>
      <c r="G23" s="78"/>
      <c r="H23" s="5"/>
      <c r="I23" s="74"/>
    </row>
    <row r="24" spans="1:9" ht="73.5" customHeight="1" x14ac:dyDescent="0.35">
      <c r="A24" s="2"/>
      <c r="B24" s="74"/>
      <c r="C24" s="74"/>
      <c r="D24" s="75"/>
      <c r="E24" s="76"/>
      <c r="F24" s="77"/>
      <c r="G24" s="78"/>
      <c r="H24" s="5"/>
      <c r="I24" s="74"/>
    </row>
    <row r="25" spans="1:9" x14ac:dyDescent="0.35">
      <c r="A25" s="12"/>
      <c r="B25" s="14"/>
      <c r="C25" s="14"/>
      <c r="D25" s="13"/>
      <c r="E25" s="16"/>
      <c r="F25" s="24"/>
      <c r="G25" s="17"/>
      <c r="H25" s="15"/>
      <c r="I25" s="14"/>
    </row>
    <row r="26" spans="1:9" x14ac:dyDescent="0.35">
      <c r="A26" s="12"/>
      <c r="B26" s="14"/>
      <c r="C26" s="14"/>
      <c r="D26" s="13"/>
      <c r="E26" s="16"/>
      <c r="F26" s="24"/>
      <c r="G26" s="17"/>
      <c r="H26" s="15"/>
      <c r="I26" s="14"/>
    </row>
    <row r="27" spans="1:9" x14ac:dyDescent="0.35">
      <c r="A27" s="12"/>
      <c r="B27" s="14"/>
      <c r="C27" s="14"/>
      <c r="D27" s="13"/>
      <c r="E27" s="16"/>
      <c r="F27" s="24"/>
      <c r="G27" s="17"/>
      <c r="H27" s="15"/>
      <c r="I27" s="14"/>
    </row>
    <row r="28" spans="1:9" x14ac:dyDescent="0.35">
      <c r="A28" s="12"/>
      <c r="B28" s="14"/>
      <c r="C28" s="14"/>
      <c r="D28" s="13"/>
      <c r="E28" s="16"/>
      <c r="F28" s="24"/>
      <c r="G28" s="17"/>
      <c r="H28" s="15"/>
      <c r="I28" s="14"/>
    </row>
    <row r="29" spans="1:9" x14ac:dyDescent="0.35">
      <c r="A29" s="12"/>
      <c r="B29" s="14"/>
      <c r="C29" s="14"/>
      <c r="D29" s="13"/>
      <c r="E29" s="16"/>
      <c r="F29" s="24"/>
      <c r="G29" s="17"/>
      <c r="H29" s="15"/>
      <c r="I29" s="14"/>
    </row>
    <row r="30" spans="1:9" x14ac:dyDescent="0.35">
      <c r="A30" s="12"/>
      <c r="B30" s="14"/>
      <c r="C30" s="14"/>
      <c r="D30" s="13"/>
      <c r="E30" s="16"/>
      <c r="F30" s="24"/>
      <c r="G30" s="17"/>
      <c r="H30" s="15"/>
      <c r="I30" s="14"/>
    </row>
    <row r="31" spans="1:9" x14ac:dyDescent="0.35">
      <c r="A31" s="12"/>
    </row>
    <row r="32" spans="1:9" x14ac:dyDescent="0.35">
      <c r="A32" s="12"/>
    </row>
    <row r="33" spans="1:58" s="18" customFormat="1" x14ac:dyDescent="0.35">
      <c r="A33" s="12"/>
      <c r="D33" s="19"/>
      <c r="E33" s="23"/>
      <c r="F33" s="25"/>
      <c r="G33" s="20"/>
      <c r="H33" s="2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row>
  </sheetData>
  <mergeCells count="3">
    <mergeCell ref="A1:I1"/>
    <mergeCell ref="A2:I3"/>
    <mergeCell ref="A5:G5"/>
  </mergeCells>
  <pageMargins left="0.24" right="0.7" top="0.75" bottom="0.89" header="0.3" footer="0.8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F33"/>
  <sheetViews>
    <sheetView tabSelected="1" topLeftCell="A7" zoomScale="80" zoomScaleNormal="80" workbookViewId="0">
      <selection activeCell="F7" sqref="F7"/>
    </sheetView>
  </sheetViews>
  <sheetFormatPr defaultRowHeight="21" x14ac:dyDescent="0.35"/>
  <cols>
    <col min="1" max="1" width="7.28515625" style="22" customWidth="1"/>
    <col min="2" max="2" width="31.28515625" style="18" customWidth="1"/>
    <col min="3" max="3" width="56.5703125" style="18" customWidth="1"/>
    <col min="4" max="4" width="31.5703125" style="19" customWidth="1"/>
    <col min="5" max="5" width="57" style="23" customWidth="1"/>
    <col min="6" max="6" width="48.28515625" style="25" customWidth="1"/>
    <col min="7" max="7" width="50.85546875" style="20" customWidth="1"/>
    <col min="8" max="8" width="61.7109375" style="21" customWidth="1"/>
    <col min="9" max="9" width="29.28515625" style="18" customWidth="1"/>
    <col min="10" max="16384" width="9.140625" style="1"/>
  </cols>
  <sheetData>
    <row r="1" spans="1:9" ht="32.25" customHeight="1" x14ac:dyDescent="0.35">
      <c r="A1" s="88" t="s">
        <v>0</v>
      </c>
      <c r="B1" s="89"/>
      <c r="C1" s="89"/>
      <c r="D1" s="89"/>
      <c r="E1" s="89"/>
      <c r="F1" s="89"/>
      <c r="G1" s="89"/>
      <c r="H1" s="89"/>
      <c r="I1" s="90"/>
    </row>
    <row r="2" spans="1:9" ht="15" customHeight="1" x14ac:dyDescent="0.35">
      <c r="A2" s="91" t="s">
        <v>1</v>
      </c>
      <c r="B2" s="92"/>
      <c r="C2" s="92"/>
      <c r="D2" s="92"/>
      <c r="E2" s="92"/>
      <c r="F2" s="92"/>
      <c r="G2" s="92"/>
      <c r="H2" s="92"/>
      <c r="I2" s="93"/>
    </row>
    <row r="3" spans="1:9" ht="21" customHeight="1" x14ac:dyDescent="0.35">
      <c r="A3" s="94"/>
      <c r="B3" s="95"/>
      <c r="C3" s="95"/>
      <c r="D3" s="95"/>
      <c r="E3" s="95"/>
      <c r="F3" s="95"/>
      <c r="G3" s="95"/>
      <c r="H3" s="95"/>
      <c r="I3" s="96"/>
    </row>
    <row r="4" spans="1:9" ht="69.75" customHeight="1" x14ac:dyDescent="0.35">
      <c r="A4" s="2" t="s">
        <v>2</v>
      </c>
      <c r="B4" s="2" t="s">
        <v>3</v>
      </c>
      <c r="C4" s="2" t="s">
        <v>4</v>
      </c>
      <c r="D4" s="3" t="s">
        <v>5</v>
      </c>
      <c r="E4" s="2" t="s">
        <v>6</v>
      </c>
      <c r="F4" s="4" t="s">
        <v>7</v>
      </c>
      <c r="G4" s="2" t="s">
        <v>8</v>
      </c>
      <c r="H4" s="5" t="s">
        <v>9</v>
      </c>
      <c r="I4" s="2" t="s">
        <v>10</v>
      </c>
    </row>
    <row r="5" spans="1:9" ht="54.75" customHeight="1" x14ac:dyDescent="0.35">
      <c r="A5" s="97" t="s">
        <v>693</v>
      </c>
      <c r="B5" s="98"/>
      <c r="C5" s="98"/>
      <c r="D5" s="98"/>
      <c r="E5" s="98"/>
      <c r="F5" s="98"/>
      <c r="G5" s="99"/>
      <c r="H5" s="6">
        <v>264938601944.20999</v>
      </c>
      <c r="I5" s="2"/>
    </row>
    <row r="6" spans="1:9" ht="99.75" customHeight="1" x14ac:dyDescent="0.35">
      <c r="A6" s="4">
        <v>1</v>
      </c>
      <c r="B6" s="7" t="s">
        <v>694</v>
      </c>
      <c r="C6" s="30" t="s">
        <v>261</v>
      </c>
      <c r="D6" s="7" t="s">
        <v>695</v>
      </c>
      <c r="E6" s="28" t="s">
        <v>696</v>
      </c>
      <c r="F6" s="7" t="s">
        <v>697</v>
      </c>
      <c r="G6" s="29">
        <v>2493939651</v>
      </c>
      <c r="H6" s="6">
        <f t="shared" ref="H6:H19" si="0">H5+G6</f>
        <v>267432541595.20999</v>
      </c>
      <c r="I6" s="10" t="s">
        <v>11</v>
      </c>
    </row>
    <row r="7" spans="1:9" s="11" customFormat="1" ht="82.5" customHeight="1" x14ac:dyDescent="0.35">
      <c r="A7" s="2">
        <v>2</v>
      </c>
      <c r="B7" s="7" t="s">
        <v>698</v>
      </c>
      <c r="C7" s="32" t="s">
        <v>13</v>
      </c>
      <c r="D7" s="31" t="s">
        <v>699</v>
      </c>
      <c r="E7" s="35" t="s">
        <v>737</v>
      </c>
      <c r="F7" s="31" t="s">
        <v>700</v>
      </c>
      <c r="G7" s="34">
        <v>75345179.629999995</v>
      </c>
      <c r="H7" s="47">
        <f t="shared" si="0"/>
        <v>267507886774.84</v>
      </c>
      <c r="I7" s="10" t="s">
        <v>11</v>
      </c>
    </row>
    <row r="8" spans="1:9" s="11" customFormat="1" ht="96" customHeight="1" x14ac:dyDescent="0.35">
      <c r="A8" s="2">
        <v>3</v>
      </c>
      <c r="B8" s="7" t="s">
        <v>701</v>
      </c>
      <c r="C8" s="30" t="s">
        <v>291</v>
      </c>
      <c r="D8" s="7" t="s">
        <v>702</v>
      </c>
      <c r="E8" s="28" t="s">
        <v>703</v>
      </c>
      <c r="F8" s="7" t="s">
        <v>608</v>
      </c>
      <c r="G8" s="29">
        <v>25083494.670000002</v>
      </c>
      <c r="H8" s="6">
        <f t="shared" si="0"/>
        <v>267532970269.51001</v>
      </c>
      <c r="I8" s="10" t="s">
        <v>11</v>
      </c>
    </row>
    <row r="9" spans="1:9" s="11" customFormat="1" ht="116.25" customHeight="1" x14ac:dyDescent="0.35">
      <c r="A9" s="2">
        <v>4</v>
      </c>
      <c r="B9" s="7" t="s">
        <v>704</v>
      </c>
      <c r="C9" s="7" t="s">
        <v>12</v>
      </c>
      <c r="D9" s="30" t="s">
        <v>705</v>
      </c>
      <c r="E9" s="8" t="s">
        <v>706</v>
      </c>
      <c r="F9" s="30" t="s">
        <v>707</v>
      </c>
      <c r="G9" s="9">
        <v>47924575</v>
      </c>
      <c r="H9" s="6">
        <f t="shared" si="0"/>
        <v>267580894844.51001</v>
      </c>
      <c r="I9" s="10" t="s">
        <v>11</v>
      </c>
    </row>
    <row r="10" spans="1:9" ht="104.25" customHeight="1" x14ac:dyDescent="0.35">
      <c r="A10" s="2">
        <v>5</v>
      </c>
      <c r="B10" s="7" t="s">
        <v>709</v>
      </c>
      <c r="C10" s="7" t="s">
        <v>12</v>
      </c>
      <c r="D10" s="7" t="s">
        <v>710</v>
      </c>
      <c r="E10" s="28" t="s">
        <v>708</v>
      </c>
      <c r="F10" s="7" t="s">
        <v>309</v>
      </c>
      <c r="G10" s="29">
        <v>186415321.72999999</v>
      </c>
      <c r="H10" s="6">
        <f t="shared" si="0"/>
        <v>267767310166.24002</v>
      </c>
      <c r="I10" s="10" t="s">
        <v>11</v>
      </c>
    </row>
    <row r="11" spans="1:9" ht="87" customHeight="1" x14ac:dyDescent="0.35">
      <c r="A11" s="2">
        <v>6</v>
      </c>
      <c r="B11" s="7" t="s">
        <v>712</v>
      </c>
      <c r="C11" s="7" t="s">
        <v>12</v>
      </c>
      <c r="D11" s="7" t="s">
        <v>710</v>
      </c>
      <c r="E11" s="8" t="s">
        <v>711</v>
      </c>
      <c r="F11" s="7" t="s">
        <v>309</v>
      </c>
      <c r="G11" s="9">
        <v>199331504.21000001</v>
      </c>
      <c r="H11" s="6">
        <f t="shared" si="0"/>
        <v>267966641670.45001</v>
      </c>
      <c r="I11" s="10" t="s">
        <v>11</v>
      </c>
    </row>
    <row r="12" spans="1:9" ht="85.5" customHeight="1" x14ac:dyDescent="0.35">
      <c r="A12" s="2">
        <v>7</v>
      </c>
      <c r="B12" s="7" t="s">
        <v>714</v>
      </c>
      <c r="C12" s="7" t="s">
        <v>12</v>
      </c>
      <c r="D12" s="7" t="s">
        <v>710</v>
      </c>
      <c r="E12" s="8" t="s">
        <v>713</v>
      </c>
      <c r="F12" s="30" t="s">
        <v>37</v>
      </c>
      <c r="G12" s="9">
        <v>106616151.13</v>
      </c>
      <c r="H12" s="6">
        <f t="shared" si="0"/>
        <v>268073257821.58002</v>
      </c>
      <c r="I12" s="10" t="s">
        <v>11</v>
      </c>
    </row>
    <row r="13" spans="1:9" ht="115.5" customHeight="1" x14ac:dyDescent="0.35">
      <c r="A13" s="2">
        <v>8</v>
      </c>
      <c r="B13" s="7" t="s">
        <v>715</v>
      </c>
      <c r="C13" s="69" t="s">
        <v>719</v>
      </c>
      <c r="D13" s="7" t="s">
        <v>716</v>
      </c>
      <c r="E13" s="28" t="s">
        <v>717</v>
      </c>
      <c r="F13" s="7" t="s">
        <v>718</v>
      </c>
      <c r="G13" s="29">
        <v>26454240</v>
      </c>
      <c r="H13" s="6">
        <f t="shared" si="0"/>
        <v>268099712061.58002</v>
      </c>
      <c r="I13" s="10" t="s">
        <v>11</v>
      </c>
    </row>
    <row r="14" spans="1:9" ht="93" customHeight="1" x14ac:dyDescent="0.35">
      <c r="A14" s="2">
        <v>9</v>
      </c>
      <c r="B14" s="7" t="s">
        <v>720</v>
      </c>
      <c r="C14" s="30" t="s">
        <v>121</v>
      </c>
      <c r="D14" s="7" t="s">
        <v>716</v>
      </c>
      <c r="E14" s="35" t="s">
        <v>721</v>
      </c>
      <c r="F14" s="31" t="s">
        <v>580</v>
      </c>
      <c r="G14" s="34">
        <v>279070000</v>
      </c>
      <c r="H14" s="6">
        <f t="shared" si="0"/>
        <v>268378782061.58002</v>
      </c>
      <c r="I14" s="10" t="s">
        <v>11</v>
      </c>
    </row>
    <row r="15" spans="1:9" s="37" customFormat="1" ht="108" customHeight="1" x14ac:dyDescent="0.35">
      <c r="A15" s="2">
        <v>10</v>
      </c>
      <c r="B15" s="7" t="s">
        <v>722</v>
      </c>
      <c r="C15" s="32" t="s">
        <v>13</v>
      </c>
      <c r="D15" s="31" t="s">
        <v>723</v>
      </c>
      <c r="E15" s="35" t="s">
        <v>724</v>
      </c>
      <c r="F15" s="32" t="s">
        <v>725</v>
      </c>
      <c r="G15" s="81">
        <v>110570012</v>
      </c>
      <c r="H15" s="6">
        <f t="shared" si="0"/>
        <v>268489352073.58002</v>
      </c>
      <c r="I15" s="10" t="s">
        <v>11</v>
      </c>
    </row>
    <row r="16" spans="1:9" ht="64.5" customHeight="1" x14ac:dyDescent="0.35">
      <c r="A16" s="2">
        <v>11</v>
      </c>
      <c r="B16" s="7" t="s">
        <v>727</v>
      </c>
      <c r="C16" s="32" t="s">
        <v>13</v>
      </c>
      <c r="D16" s="32" t="s">
        <v>723</v>
      </c>
      <c r="E16" s="35" t="s">
        <v>726</v>
      </c>
      <c r="F16" s="31" t="s">
        <v>378</v>
      </c>
      <c r="G16" s="34">
        <v>162051010</v>
      </c>
      <c r="H16" s="6">
        <f t="shared" si="0"/>
        <v>268651403083.58002</v>
      </c>
      <c r="I16" s="10" t="s">
        <v>11</v>
      </c>
    </row>
    <row r="17" spans="1:9" ht="60.75" customHeight="1" x14ac:dyDescent="0.35">
      <c r="A17" s="2">
        <v>12</v>
      </c>
      <c r="B17" s="7" t="s">
        <v>728</v>
      </c>
      <c r="C17" s="28" t="s">
        <v>471</v>
      </c>
      <c r="D17" s="7" t="s">
        <v>729</v>
      </c>
      <c r="E17" s="28" t="s">
        <v>730</v>
      </c>
      <c r="F17" s="7" t="s">
        <v>660</v>
      </c>
      <c r="G17" s="29">
        <v>175000000</v>
      </c>
      <c r="H17" s="6">
        <f t="shared" si="0"/>
        <v>268826403083.58002</v>
      </c>
      <c r="I17" s="10" t="s">
        <v>11</v>
      </c>
    </row>
    <row r="18" spans="1:9" ht="88.5" customHeight="1" x14ac:dyDescent="0.35">
      <c r="A18" s="2">
        <v>13</v>
      </c>
      <c r="B18" s="7" t="s">
        <v>731</v>
      </c>
      <c r="C18" s="32" t="s">
        <v>13</v>
      </c>
      <c r="D18" s="7" t="s">
        <v>729</v>
      </c>
      <c r="E18" s="35" t="s">
        <v>732</v>
      </c>
      <c r="F18" s="31" t="s">
        <v>733</v>
      </c>
      <c r="G18" s="34">
        <v>234894323.62</v>
      </c>
      <c r="H18" s="6">
        <f t="shared" si="0"/>
        <v>269061297407.20001</v>
      </c>
      <c r="I18" s="10" t="s">
        <v>11</v>
      </c>
    </row>
    <row r="19" spans="1:9" ht="66" customHeight="1" x14ac:dyDescent="0.35">
      <c r="A19" s="2">
        <v>14</v>
      </c>
      <c r="B19" s="7" t="s">
        <v>734</v>
      </c>
      <c r="C19" s="32" t="s">
        <v>13</v>
      </c>
      <c r="D19" s="31" t="s">
        <v>735</v>
      </c>
      <c r="E19" s="35" t="s">
        <v>736</v>
      </c>
      <c r="F19" s="32" t="s">
        <v>232</v>
      </c>
      <c r="G19" s="81">
        <v>172092096</v>
      </c>
      <c r="H19" s="6">
        <f t="shared" si="0"/>
        <v>269233389503.20001</v>
      </c>
      <c r="I19" s="10" t="s">
        <v>11</v>
      </c>
    </row>
    <row r="20" spans="1:9" ht="132.75" customHeight="1" x14ac:dyDescent="0.35">
      <c r="A20" s="2"/>
      <c r="B20" s="32"/>
      <c r="C20" s="31"/>
      <c r="D20" s="32"/>
      <c r="E20" s="33"/>
      <c r="F20" s="32"/>
      <c r="G20" s="34"/>
      <c r="H20" s="6"/>
      <c r="I20" s="10"/>
    </row>
    <row r="21" spans="1:9" ht="81.75" customHeight="1" x14ac:dyDescent="0.35">
      <c r="A21" s="2"/>
      <c r="B21" s="74"/>
      <c r="C21" s="74"/>
      <c r="D21" s="75"/>
      <c r="E21" s="76"/>
      <c r="F21" s="77"/>
      <c r="G21" s="78"/>
      <c r="H21" s="5"/>
      <c r="I21" s="74"/>
    </row>
    <row r="22" spans="1:9" ht="75" customHeight="1" x14ac:dyDescent="0.35">
      <c r="A22" s="2"/>
      <c r="B22" s="74"/>
      <c r="C22" s="74"/>
      <c r="D22" s="75"/>
      <c r="E22" s="76"/>
      <c r="F22" s="77"/>
      <c r="G22" s="78"/>
      <c r="H22" s="5"/>
      <c r="I22" s="74"/>
    </row>
    <row r="23" spans="1:9" ht="60.75" customHeight="1" x14ac:dyDescent="0.35">
      <c r="A23" s="2"/>
      <c r="B23" s="74"/>
      <c r="C23" s="74"/>
      <c r="D23" s="75"/>
      <c r="E23" s="76"/>
      <c r="F23" s="77"/>
      <c r="G23" s="78"/>
      <c r="H23" s="5"/>
      <c r="I23" s="74"/>
    </row>
    <row r="24" spans="1:9" ht="73.5" customHeight="1" x14ac:dyDescent="0.35">
      <c r="A24" s="2"/>
      <c r="B24" s="74"/>
      <c r="C24" s="74"/>
      <c r="D24" s="75"/>
      <c r="E24" s="76"/>
      <c r="F24" s="77"/>
      <c r="G24" s="78"/>
      <c r="H24" s="5"/>
      <c r="I24" s="74"/>
    </row>
    <row r="25" spans="1:9" x14ac:dyDescent="0.35">
      <c r="A25" s="12"/>
      <c r="B25" s="14"/>
      <c r="C25" s="14"/>
      <c r="D25" s="13"/>
      <c r="E25" s="16"/>
      <c r="F25" s="24"/>
      <c r="G25" s="17"/>
      <c r="H25" s="15"/>
      <c r="I25" s="14"/>
    </row>
    <row r="26" spans="1:9" x14ac:dyDescent="0.35">
      <c r="A26" s="12"/>
      <c r="B26" s="14"/>
      <c r="C26" s="14"/>
      <c r="D26" s="13"/>
      <c r="E26" s="16"/>
      <c r="F26" s="24"/>
      <c r="G26" s="17"/>
      <c r="H26" s="15"/>
      <c r="I26" s="14"/>
    </row>
    <row r="27" spans="1:9" x14ac:dyDescent="0.35">
      <c r="A27" s="12"/>
      <c r="B27" s="14"/>
      <c r="C27" s="14"/>
      <c r="D27" s="13"/>
      <c r="E27" s="16"/>
      <c r="F27" s="24"/>
      <c r="G27" s="17"/>
      <c r="H27" s="15"/>
      <c r="I27" s="14"/>
    </row>
    <row r="28" spans="1:9" x14ac:dyDescent="0.35">
      <c r="A28" s="12"/>
      <c r="B28" s="14"/>
      <c r="C28" s="14"/>
      <c r="D28" s="13"/>
      <c r="E28" s="16"/>
      <c r="F28" s="24"/>
      <c r="G28" s="17"/>
      <c r="H28" s="15"/>
      <c r="I28" s="14"/>
    </row>
    <row r="29" spans="1:9" x14ac:dyDescent="0.35">
      <c r="A29" s="12"/>
      <c r="B29" s="14"/>
      <c r="C29" s="14"/>
      <c r="D29" s="13"/>
      <c r="E29" s="16"/>
      <c r="F29" s="24"/>
      <c r="G29" s="17"/>
      <c r="H29" s="15"/>
      <c r="I29" s="14"/>
    </row>
    <row r="30" spans="1:9" x14ac:dyDescent="0.35">
      <c r="A30" s="12"/>
      <c r="B30" s="14"/>
      <c r="C30" s="14"/>
      <c r="D30" s="13"/>
      <c r="E30" s="16"/>
      <c r="F30" s="24"/>
      <c r="G30" s="17"/>
      <c r="H30" s="15"/>
      <c r="I30" s="14"/>
    </row>
    <row r="31" spans="1:9" x14ac:dyDescent="0.35">
      <c r="A31" s="12"/>
    </row>
    <row r="32" spans="1:9" x14ac:dyDescent="0.35">
      <c r="A32" s="12"/>
    </row>
    <row r="33" spans="1:58" s="18" customFormat="1" x14ac:dyDescent="0.35">
      <c r="A33" s="12"/>
      <c r="D33" s="19"/>
      <c r="E33" s="23"/>
      <c r="F33" s="25"/>
      <c r="G33" s="20"/>
      <c r="H33" s="2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row>
  </sheetData>
  <mergeCells count="3">
    <mergeCell ref="A1:I1"/>
    <mergeCell ref="A2:I3"/>
    <mergeCell ref="A5:G5"/>
  </mergeCells>
  <pageMargins left="0.24" right="0.7" top="0.75" bottom="0.89" header="0.3" footer="0.8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0"/>
  <sheetViews>
    <sheetView zoomScale="57" zoomScaleNormal="57" workbookViewId="0">
      <selection sqref="A1:I1"/>
    </sheetView>
  </sheetViews>
  <sheetFormatPr defaultRowHeight="21" x14ac:dyDescent="0.35"/>
  <cols>
    <col min="1" max="1" width="7.28515625" style="22" customWidth="1"/>
    <col min="2" max="2" width="31.28515625" style="18" customWidth="1"/>
    <col min="3" max="3" width="56.5703125" style="18" customWidth="1"/>
    <col min="4" max="4" width="31.5703125" style="19" customWidth="1"/>
    <col min="5" max="5" width="57" style="23" customWidth="1"/>
    <col min="6" max="6" width="48.28515625" style="25" customWidth="1"/>
    <col min="7" max="7" width="50.85546875" style="20" customWidth="1"/>
    <col min="8" max="8" width="61.7109375" style="21" customWidth="1"/>
    <col min="9" max="9" width="29.28515625" style="18" customWidth="1"/>
    <col min="10" max="16384" width="9.140625" style="1"/>
  </cols>
  <sheetData>
    <row r="1" spans="1:9" ht="32.25" customHeight="1" x14ac:dyDescent="0.35">
      <c r="A1" s="85" t="s">
        <v>0</v>
      </c>
      <c r="B1" s="85"/>
      <c r="C1" s="85"/>
      <c r="D1" s="85"/>
      <c r="E1" s="85"/>
      <c r="F1" s="85"/>
      <c r="G1" s="85"/>
      <c r="H1" s="85"/>
      <c r="I1" s="85"/>
    </row>
    <row r="2" spans="1:9" ht="15" customHeight="1" x14ac:dyDescent="0.35">
      <c r="A2" s="86" t="s">
        <v>1</v>
      </c>
      <c r="B2" s="86"/>
      <c r="C2" s="86"/>
      <c r="D2" s="86"/>
      <c r="E2" s="86"/>
      <c r="F2" s="86"/>
      <c r="G2" s="86"/>
      <c r="H2" s="86"/>
      <c r="I2" s="86"/>
    </row>
    <row r="3" spans="1:9" ht="21" customHeight="1" x14ac:dyDescent="0.35">
      <c r="A3" s="86"/>
      <c r="B3" s="86"/>
      <c r="C3" s="86"/>
      <c r="D3" s="86"/>
      <c r="E3" s="86"/>
      <c r="F3" s="86"/>
      <c r="G3" s="86"/>
      <c r="H3" s="86"/>
      <c r="I3" s="86"/>
    </row>
    <row r="4" spans="1:9" ht="69.75" customHeight="1" x14ac:dyDescent="0.35">
      <c r="A4" s="2" t="s">
        <v>2</v>
      </c>
      <c r="B4" s="2" t="s">
        <v>3</v>
      </c>
      <c r="C4" s="2" t="s">
        <v>4</v>
      </c>
      <c r="D4" s="3" t="s">
        <v>5</v>
      </c>
      <c r="E4" s="2" t="s">
        <v>6</v>
      </c>
      <c r="F4" s="4" t="s">
        <v>7</v>
      </c>
      <c r="G4" s="2" t="s">
        <v>8</v>
      </c>
      <c r="H4" s="5" t="s">
        <v>9</v>
      </c>
      <c r="I4" s="2" t="s">
        <v>10</v>
      </c>
    </row>
    <row r="5" spans="1:9" ht="54.75" customHeight="1" x14ac:dyDescent="0.35">
      <c r="A5" s="87" t="s">
        <v>98</v>
      </c>
      <c r="B5" s="87"/>
      <c r="C5" s="87"/>
      <c r="D5" s="87"/>
      <c r="E5" s="87"/>
      <c r="F5" s="87"/>
      <c r="G5" s="87"/>
      <c r="H5" s="6">
        <v>264938601944.20999</v>
      </c>
      <c r="I5" s="2"/>
    </row>
    <row r="6" spans="1:9" ht="99.75" customHeight="1" x14ac:dyDescent="0.35">
      <c r="A6" s="4">
        <v>1</v>
      </c>
      <c r="B6" s="38" t="s">
        <v>99</v>
      </c>
      <c r="C6" s="39" t="s">
        <v>44</v>
      </c>
      <c r="D6" s="39" t="s">
        <v>106</v>
      </c>
      <c r="E6" s="40" t="s">
        <v>107</v>
      </c>
      <c r="F6" s="39" t="s">
        <v>108</v>
      </c>
      <c r="G6" s="41">
        <v>3078810881.0900002</v>
      </c>
      <c r="H6" s="6">
        <f t="shared" ref="H6:H12" si="0">H5+G6</f>
        <v>268017412825.29999</v>
      </c>
      <c r="I6" s="10" t="s">
        <v>11</v>
      </c>
    </row>
    <row r="7" spans="1:9" s="11" customFormat="1" ht="66.75" customHeight="1" x14ac:dyDescent="0.35">
      <c r="A7" s="2">
        <v>2</v>
      </c>
      <c r="B7" s="7" t="s">
        <v>100</v>
      </c>
      <c r="C7" s="28" t="s">
        <v>109</v>
      </c>
      <c r="D7" s="7" t="s">
        <v>114</v>
      </c>
      <c r="E7" s="8" t="s">
        <v>110</v>
      </c>
      <c r="F7" s="30" t="s">
        <v>111</v>
      </c>
      <c r="G7" s="9">
        <v>228006935.63</v>
      </c>
      <c r="H7" s="6">
        <f t="shared" si="0"/>
        <v>268245419760.92999</v>
      </c>
      <c r="I7" s="10" t="s">
        <v>11</v>
      </c>
    </row>
    <row r="8" spans="1:9" s="11" customFormat="1" ht="66" customHeight="1" x14ac:dyDescent="0.35">
      <c r="A8" s="2">
        <v>3</v>
      </c>
      <c r="B8" s="7" t="s">
        <v>101</v>
      </c>
      <c r="C8" s="8" t="s">
        <v>112</v>
      </c>
      <c r="D8" s="30" t="s">
        <v>113</v>
      </c>
      <c r="E8" s="8" t="s">
        <v>115</v>
      </c>
      <c r="F8" s="8" t="s">
        <v>116</v>
      </c>
      <c r="G8" s="9">
        <v>30000000</v>
      </c>
      <c r="H8" s="6">
        <f t="shared" si="0"/>
        <v>268275419760.92999</v>
      </c>
      <c r="I8" s="10" t="s">
        <v>14</v>
      </c>
    </row>
    <row r="9" spans="1:9" s="11" customFormat="1" ht="89.25" customHeight="1" x14ac:dyDescent="0.35">
      <c r="A9" s="2">
        <v>4</v>
      </c>
      <c r="B9" s="7" t="s">
        <v>102</v>
      </c>
      <c r="C9" s="30" t="s">
        <v>117</v>
      </c>
      <c r="D9" s="7" t="s">
        <v>114</v>
      </c>
      <c r="E9" s="8" t="s">
        <v>118</v>
      </c>
      <c r="F9" s="30" t="s">
        <v>119</v>
      </c>
      <c r="G9" s="9">
        <v>4014428702.5900002</v>
      </c>
      <c r="H9" s="6">
        <f t="shared" si="0"/>
        <v>272289848463.51999</v>
      </c>
      <c r="I9" s="10" t="s">
        <v>11</v>
      </c>
    </row>
    <row r="10" spans="1:9" ht="104.25" customHeight="1" x14ac:dyDescent="0.35">
      <c r="A10" s="2">
        <v>5</v>
      </c>
      <c r="B10" s="7" t="s">
        <v>103</v>
      </c>
      <c r="C10" s="7" t="s">
        <v>117</v>
      </c>
      <c r="D10" s="7" t="s">
        <v>113</v>
      </c>
      <c r="E10" s="28" t="s">
        <v>36</v>
      </c>
      <c r="F10" s="8" t="s">
        <v>120</v>
      </c>
      <c r="G10" s="9">
        <v>231376550</v>
      </c>
      <c r="H10" s="6">
        <f t="shared" si="0"/>
        <v>272521225013.51999</v>
      </c>
      <c r="I10" s="10" t="s">
        <v>14</v>
      </c>
    </row>
    <row r="11" spans="1:9" ht="57.75" customHeight="1" x14ac:dyDescent="0.35">
      <c r="A11" s="2">
        <v>6</v>
      </c>
      <c r="B11" s="7" t="s">
        <v>104</v>
      </c>
      <c r="C11" s="30" t="s">
        <v>121</v>
      </c>
      <c r="D11" s="7" t="s">
        <v>124</v>
      </c>
      <c r="E11" s="8" t="s">
        <v>122</v>
      </c>
      <c r="F11" s="7" t="s">
        <v>123</v>
      </c>
      <c r="G11" s="9">
        <v>170375000</v>
      </c>
      <c r="H11" s="6">
        <f t="shared" si="0"/>
        <v>272691600013.51999</v>
      </c>
      <c r="I11" s="10" t="s">
        <v>14</v>
      </c>
    </row>
    <row r="12" spans="1:9" ht="75.75" customHeight="1" x14ac:dyDescent="0.35">
      <c r="A12" s="2">
        <v>7</v>
      </c>
      <c r="B12" s="7" t="s">
        <v>105</v>
      </c>
      <c r="C12" s="7" t="s">
        <v>15</v>
      </c>
      <c r="D12" s="7" t="s">
        <v>124</v>
      </c>
      <c r="E12" s="8" t="s">
        <v>125</v>
      </c>
      <c r="F12" s="7" t="s">
        <v>64</v>
      </c>
      <c r="G12" s="9">
        <v>94670603.129999995</v>
      </c>
      <c r="H12" s="6">
        <f t="shared" si="0"/>
        <v>272786270616.64999</v>
      </c>
      <c r="I12" s="10" t="s">
        <v>11</v>
      </c>
    </row>
    <row r="13" spans="1:9" x14ac:dyDescent="0.35">
      <c r="A13" s="12"/>
      <c r="B13" s="14"/>
      <c r="C13" s="14"/>
      <c r="D13" s="13"/>
      <c r="E13" s="16"/>
      <c r="F13" s="24"/>
      <c r="G13" s="17"/>
      <c r="H13" s="15"/>
      <c r="I13" s="14"/>
    </row>
    <row r="14" spans="1:9" x14ac:dyDescent="0.35">
      <c r="A14" s="12"/>
      <c r="B14" s="14"/>
      <c r="C14" s="14"/>
      <c r="D14" s="13"/>
      <c r="E14" s="16"/>
      <c r="F14" s="24"/>
      <c r="G14" s="17"/>
      <c r="H14" s="15"/>
      <c r="I14" s="14"/>
    </row>
    <row r="15" spans="1:9" x14ac:dyDescent="0.35">
      <c r="A15" s="12"/>
      <c r="B15" s="14"/>
      <c r="C15" s="14"/>
      <c r="D15" s="13"/>
      <c r="E15" s="16"/>
      <c r="F15" s="24"/>
      <c r="G15" s="17"/>
      <c r="H15" s="15"/>
      <c r="I15" s="14"/>
    </row>
    <row r="16" spans="1:9" x14ac:dyDescent="0.35">
      <c r="A16" s="12"/>
      <c r="B16" s="14"/>
      <c r="C16" s="14"/>
      <c r="D16" s="13"/>
      <c r="E16" s="16"/>
      <c r="F16" s="24"/>
      <c r="G16" s="17"/>
      <c r="H16" s="15"/>
      <c r="I16" s="14"/>
    </row>
    <row r="17" spans="1:9" x14ac:dyDescent="0.35">
      <c r="A17" s="12"/>
      <c r="B17" s="14"/>
      <c r="C17" s="14"/>
      <c r="D17" s="13"/>
      <c r="E17" s="16"/>
      <c r="F17" s="24"/>
      <c r="G17" s="17"/>
      <c r="H17" s="15"/>
      <c r="I17" s="14"/>
    </row>
    <row r="18" spans="1:9" x14ac:dyDescent="0.35">
      <c r="A18" s="12"/>
      <c r="B18" s="14"/>
      <c r="C18" s="14"/>
      <c r="D18" s="13"/>
      <c r="E18" s="16"/>
      <c r="F18" s="24"/>
      <c r="G18" s="17"/>
      <c r="H18" s="15"/>
      <c r="I18" s="14"/>
    </row>
    <row r="19" spans="1:9" x14ac:dyDescent="0.35">
      <c r="A19" s="12"/>
      <c r="B19" s="14"/>
      <c r="C19" s="14"/>
      <c r="D19" s="13"/>
      <c r="E19" s="16"/>
      <c r="F19" s="24"/>
      <c r="G19" s="17"/>
      <c r="H19" s="15"/>
      <c r="I19" s="14"/>
    </row>
    <row r="20" spans="1:9" x14ac:dyDescent="0.35">
      <c r="A20" s="12"/>
      <c r="B20" s="14"/>
      <c r="C20" s="14"/>
      <c r="D20" s="13"/>
      <c r="E20" s="16"/>
      <c r="F20" s="24"/>
      <c r="G20" s="17"/>
      <c r="H20" s="15"/>
      <c r="I20" s="14"/>
    </row>
    <row r="21" spans="1:9" x14ac:dyDescent="0.35">
      <c r="A21" s="12"/>
      <c r="B21" s="14"/>
      <c r="C21" s="14"/>
      <c r="D21" s="13"/>
      <c r="E21" s="16"/>
      <c r="F21" s="24"/>
      <c r="G21" s="17"/>
      <c r="H21" s="15"/>
      <c r="I21" s="14"/>
    </row>
    <row r="22" spans="1:9" x14ac:dyDescent="0.35">
      <c r="A22" s="12"/>
      <c r="B22" s="14"/>
      <c r="C22" s="14"/>
      <c r="D22" s="13"/>
      <c r="E22" s="16"/>
      <c r="F22" s="24"/>
      <c r="G22" s="17"/>
      <c r="H22" s="15"/>
      <c r="I22" s="14"/>
    </row>
    <row r="23" spans="1:9" x14ac:dyDescent="0.35">
      <c r="A23" s="12"/>
      <c r="B23" s="14"/>
      <c r="C23" s="14"/>
      <c r="D23" s="13"/>
      <c r="E23" s="16"/>
      <c r="F23" s="24"/>
      <c r="G23" s="17"/>
      <c r="H23" s="15"/>
      <c r="I23" s="14"/>
    </row>
    <row r="24" spans="1:9" x14ac:dyDescent="0.35">
      <c r="A24" s="12"/>
      <c r="B24" s="14"/>
      <c r="C24" s="14"/>
      <c r="D24" s="13"/>
      <c r="E24" s="16"/>
      <c r="F24" s="24"/>
      <c r="G24" s="17"/>
      <c r="H24" s="15"/>
      <c r="I24" s="14"/>
    </row>
    <row r="25" spans="1:9" x14ac:dyDescent="0.35">
      <c r="A25" s="12"/>
      <c r="B25" s="14"/>
      <c r="C25" s="14"/>
      <c r="D25" s="13"/>
      <c r="E25" s="16"/>
      <c r="F25" s="24"/>
      <c r="G25" s="17"/>
      <c r="H25" s="15"/>
      <c r="I25" s="14"/>
    </row>
    <row r="26" spans="1:9" x14ac:dyDescent="0.35">
      <c r="A26" s="12"/>
      <c r="B26" s="14"/>
      <c r="C26" s="14"/>
      <c r="D26" s="13"/>
      <c r="E26" s="16"/>
      <c r="F26" s="24"/>
      <c r="G26" s="17"/>
      <c r="H26" s="15"/>
      <c r="I26" s="14"/>
    </row>
    <row r="27" spans="1:9" x14ac:dyDescent="0.35">
      <c r="A27" s="12"/>
      <c r="B27" s="14"/>
      <c r="C27" s="14"/>
      <c r="D27" s="13"/>
      <c r="E27" s="16"/>
      <c r="F27" s="24"/>
      <c r="G27" s="17"/>
      <c r="H27" s="15"/>
      <c r="I27" s="14"/>
    </row>
    <row r="28" spans="1:9" x14ac:dyDescent="0.35">
      <c r="A28" s="12"/>
      <c r="B28" s="14"/>
      <c r="C28" s="14"/>
      <c r="D28" s="13"/>
      <c r="E28" s="16"/>
      <c r="F28" s="24"/>
      <c r="G28" s="17"/>
      <c r="H28" s="15"/>
      <c r="I28" s="14"/>
    </row>
    <row r="29" spans="1:9" x14ac:dyDescent="0.35">
      <c r="A29" s="12"/>
      <c r="B29" s="14"/>
      <c r="C29" s="14"/>
      <c r="D29" s="13"/>
      <c r="E29" s="16"/>
      <c r="F29" s="24"/>
      <c r="G29" s="17"/>
      <c r="H29" s="15"/>
      <c r="I29" s="14"/>
    </row>
    <row r="30" spans="1:9" x14ac:dyDescent="0.35">
      <c r="A30" s="12"/>
      <c r="B30" s="14"/>
      <c r="C30" s="14"/>
      <c r="D30" s="13"/>
      <c r="E30" s="16"/>
      <c r="F30" s="24"/>
      <c r="G30" s="17"/>
      <c r="H30" s="15"/>
      <c r="I30" s="14"/>
    </row>
    <row r="31" spans="1:9" x14ac:dyDescent="0.35">
      <c r="A31" s="12"/>
      <c r="B31" s="14"/>
      <c r="C31" s="14"/>
      <c r="D31" s="13"/>
      <c r="E31" s="16"/>
      <c r="F31" s="24"/>
      <c r="G31" s="17"/>
      <c r="H31" s="15"/>
      <c r="I31" s="14"/>
    </row>
    <row r="32" spans="1:9" x14ac:dyDescent="0.35">
      <c r="A32" s="12"/>
      <c r="B32" s="14"/>
      <c r="C32" s="14"/>
      <c r="D32" s="13"/>
      <c r="E32" s="16"/>
      <c r="F32" s="24"/>
      <c r="G32" s="17"/>
      <c r="H32" s="15"/>
      <c r="I32" s="14"/>
    </row>
    <row r="33" spans="1:9" x14ac:dyDescent="0.35">
      <c r="A33" s="12"/>
      <c r="B33" s="14"/>
      <c r="C33" s="14"/>
      <c r="D33" s="13"/>
      <c r="E33" s="16"/>
      <c r="F33" s="24"/>
      <c r="G33" s="17"/>
      <c r="H33" s="15"/>
      <c r="I33" s="14"/>
    </row>
    <row r="34" spans="1:9" x14ac:dyDescent="0.35">
      <c r="A34" s="12"/>
      <c r="B34" s="14"/>
      <c r="C34" s="14"/>
      <c r="D34" s="13"/>
      <c r="E34" s="16"/>
      <c r="F34" s="24"/>
      <c r="G34" s="17"/>
      <c r="H34" s="15"/>
      <c r="I34" s="14"/>
    </row>
    <row r="35" spans="1:9" x14ac:dyDescent="0.35">
      <c r="A35" s="12"/>
      <c r="B35" s="14"/>
      <c r="C35" s="14"/>
      <c r="D35" s="13"/>
      <c r="E35" s="16"/>
      <c r="F35" s="24"/>
      <c r="G35" s="17"/>
      <c r="H35" s="15"/>
      <c r="I35" s="14"/>
    </row>
    <row r="36" spans="1:9" x14ac:dyDescent="0.35">
      <c r="A36" s="12"/>
      <c r="B36" s="14"/>
      <c r="C36" s="14"/>
      <c r="D36" s="13"/>
      <c r="E36" s="16"/>
      <c r="F36" s="24"/>
      <c r="G36" s="17"/>
      <c r="H36" s="15"/>
      <c r="I36" s="14"/>
    </row>
    <row r="37" spans="1:9" x14ac:dyDescent="0.35">
      <c r="A37" s="12"/>
      <c r="B37" s="14"/>
      <c r="C37" s="14"/>
      <c r="D37" s="13"/>
      <c r="E37" s="16"/>
      <c r="F37" s="24"/>
      <c r="G37" s="17"/>
      <c r="H37" s="15"/>
      <c r="I37" s="14"/>
    </row>
    <row r="38" spans="1:9" x14ac:dyDescent="0.35">
      <c r="A38" s="12"/>
    </row>
    <row r="39" spans="1:9" x14ac:dyDescent="0.35">
      <c r="A39" s="12"/>
    </row>
    <row r="40" spans="1:9" x14ac:dyDescent="0.35">
      <c r="A40" s="12"/>
    </row>
  </sheetData>
  <mergeCells count="3">
    <mergeCell ref="A1:I1"/>
    <mergeCell ref="A2:I3"/>
    <mergeCell ref="A5:G5"/>
  </mergeCells>
  <pageMargins left="0.24" right="0.7" top="0.75" bottom="0.89" header="0.3" footer="0.8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9"/>
  <sheetViews>
    <sheetView topLeftCell="A5" zoomScale="57" zoomScaleNormal="57" workbookViewId="0">
      <selection activeCell="A5" sqref="A5:G5"/>
    </sheetView>
  </sheetViews>
  <sheetFormatPr defaultRowHeight="21" x14ac:dyDescent="0.35"/>
  <cols>
    <col min="1" max="1" width="7.28515625" style="22" customWidth="1"/>
    <col min="2" max="2" width="31.28515625" style="18" customWidth="1"/>
    <col min="3" max="3" width="56.5703125" style="18" customWidth="1"/>
    <col min="4" max="4" width="31.5703125" style="19" customWidth="1"/>
    <col min="5" max="5" width="57" style="23" customWidth="1"/>
    <col min="6" max="6" width="48.28515625" style="25" customWidth="1"/>
    <col min="7" max="7" width="50.85546875" style="20" customWidth="1"/>
    <col min="8" max="8" width="61.7109375" style="21" customWidth="1"/>
    <col min="9" max="9" width="29.28515625" style="18" customWidth="1"/>
    <col min="10" max="16384" width="9.140625" style="1"/>
  </cols>
  <sheetData>
    <row r="1" spans="1:9" ht="32.25" customHeight="1" x14ac:dyDescent="0.35">
      <c r="A1" s="85" t="s">
        <v>0</v>
      </c>
      <c r="B1" s="85"/>
      <c r="C1" s="85"/>
      <c r="D1" s="85"/>
      <c r="E1" s="85"/>
      <c r="F1" s="85"/>
      <c r="G1" s="85"/>
      <c r="H1" s="85"/>
      <c r="I1" s="85"/>
    </row>
    <row r="2" spans="1:9" ht="15" customHeight="1" x14ac:dyDescent="0.35">
      <c r="A2" s="86" t="s">
        <v>1</v>
      </c>
      <c r="B2" s="86"/>
      <c r="C2" s="86"/>
      <c r="D2" s="86"/>
      <c r="E2" s="86"/>
      <c r="F2" s="86"/>
      <c r="G2" s="86"/>
      <c r="H2" s="86"/>
      <c r="I2" s="86"/>
    </row>
    <row r="3" spans="1:9" ht="21" customHeight="1" x14ac:dyDescent="0.35">
      <c r="A3" s="86"/>
      <c r="B3" s="86"/>
      <c r="C3" s="86"/>
      <c r="D3" s="86"/>
      <c r="E3" s="86"/>
      <c r="F3" s="86"/>
      <c r="G3" s="86"/>
      <c r="H3" s="86"/>
      <c r="I3" s="86"/>
    </row>
    <row r="4" spans="1:9" ht="69.75" customHeight="1" x14ac:dyDescent="0.35">
      <c r="A4" s="2" t="s">
        <v>2</v>
      </c>
      <c r="B4" s="2" t="s">
        <v>3</v>
      </c>
      <c r="C4" s="2" t="s">
        <v>4</v>
      </c>
      <c r="D4" s="3" t="s">
        <v>5</v>
      </c>
      <c r="E4" s="2" t="s">
        <v>6</v>
      </c>
      <c r="F4" s="4" t="s">
        <v>7</v>
      </c>
      <c r="G4" s="2" t="s">
        <v>8</v>
      </c>
      <c r="H4" s="5" t="s">
        <v>9</v>
      </c>
      <c r="I4" s="2" t="s">
        <v>10</v>
      </c>
    </row>
    <row r="5" spans="1:9" ht="54.75" customHeight="1" x14ac:dyDescent="0.35">
      <c r="A5" s="87" t="s">
        <v>126</v>
      </c>
      <c r="B5" s="87"/>
      <c r="C5" s="87"/>
      <c r="D5" s="87"/>
      <c r="E5" s="87"/>
      <c r="F5" s="87"/>
      <c r="G5" s="87"/>
      <c r="H5" s="6">
        <v>264938601944.20999</v>
      </c>
      <c r="I5" s="2"/>
    </row>
    <row r="6" spans="1:9" ht="99.75" customHeight="1" thickBot="1" x14ac:dyDescent="0.4">
      <c r="A6" s="4">
        <v>1</v>
      </c>
      <c r="B6" s="39" t="s">
        <v>105</v>
      </c>
      <c r="C6" s="42" t="s">
        <v>127</v>
      </c>
      <c r="D6" s="7" t="s">
        <v>128</v>
      </c>
      <c r="E6" s="28" t="s">
        <v>122</v>
      </c>
      <c r="F6" s="45" t="s">
        <v>123</v>
      </c>
      <c r="G6" s="48">
        <v>170375000</v>
      </c>
      <c r="H6" s="6">
        <f t="shared" ref="H6:H22" si="0">H5+G6</f>
        <v>265108976944.20999</v>
      </c>
      <c r="I6" s="10" t="s">
        <v>14</v>
      </c>
    </row>
    <row r="7" spans="1:9" s="11" customFormat="1" ht="82.5" customHeight="1" x14ac:dyDescent="0.35">
      <c r="A7" s="2">
        <v>2</v>
      </c>
      <c r="B7" s="7" t="s">
        <v>129</v>
      </c>
      <c r="C7" s="43" t="s">
        <v>130</v>
      </c>
      <c r="D7" s="44" t="s">
        <v>131</v>
      </c>
      <c r="E7" s="50" t="s">
        <v>132</v>
      </c>
      <c r="F7" s="46" t="s">
        <v>133</v>
      </c>
      <c r="G7" s="49">
        <v>53044848</v>
      </c>
      <c r="H7" s="47">
        <f t="shared" si="0"/>
        <v>265162021792.20999</v>
      </c>
      <c r="I7" s="10" t="s">
        <v>11</v>
      </c>
    </row>
    <row r="8" spans="1:9" s="11" customFormat="1" ht="66" customHeight="1" x14ac:dyDescent="0.35">
      <c r="A8" s="2">
        <v>3</v>
      </c>
      <c r="B8" s="7" t="s">
        <v>135</v>
      </c>
      <c r="C8" s="7" t="s">
        <v>31</v>
      </c>
      <c r="D8" s="30" t="s">
        <v>136</v>
      </c>
      <c r="E8" s="8" t="s">
        <v>137</v>
      </c>
      <c r="F8" s="7" t="s">
        <v>138</v>
      </c>
      <c r="G8" s="29">
        <v>196889777.22</v>
      </c>
      <c r="H8" s="6">
        <f t="shared" si="0"/>
        <v>265358911569.42999</v>
      </c>
      <c r="I8" s="10" t="s">
        <v>11</v>
      </c>
    </row>
    <row r="9" spans="1:9" s="11" customFormat="1" ht="89.25" customHeight="1" x14ac:dyDescent="0.35">
      <c r="A9" s="2">
        <v>4</v>
      </c>
      <c r="B9" s="7" t="s">
        <v>134</v>
      </c>
      <c r="C9" s="30" t="s">
        <v>127</v>
      </c>
      <c r="D9" s="7" t="s">
        <v>136</v>
      </c>
      <c r="E9" s="8" t="s">
        <v>139</v>
      </c>
      <c r="F9" s="30" t="s">
        <v>140</v>
      </c>
      <c r="G9" s="9">
        <v>97841250</v>
      </c>
      <c r="H9" s="6">
        <f t="shared" si="0"/>
        <v>265456752819.42999</v>
      </c>
      <c r="I9" s="10" t="s">
        <v>14</v>
      </c>
    </row>
    <row r="10" spans="1:9" ht="104.25" customHeight="1" x14ac:dyDescent="0.35">
      <c r="A10" s="2">
        <v>5</v>
      </c>
      <c r="B10" s="7" t="s">
        <v>141</v>
      </c>
      <c r="C10" s="7" t="s">
        <v>127</v>
      </c>
      <c r="D10" s="7" t="s">
        <v>136</v>
      </c>
      <c r="E10" s="51" t="s">
        <v>142</v>
      </c>
      <c r="F10" s="7" t="s">
        <v>143</v>
      </c>
      <c r="G10" s="9">
        <v>100124450</v>
      </c>
      <c r="H10" s="6">
        <f t="shared" si="0"/>
        <v>265556877269.42999</v>
      </c>
      <c r="I10" s="10" t="s">
        <v>11</v>
      </c>
    </row>
    <row r="11" spans="1:9" ht="57.75" customHeight="1" x14ac:dyDescent="0.35">
      <c r="A11" s="2">
        <v>6</v>
      </c>
      <c r="B11" s="7" t="s">
        <v>144</v>
      </c>
      <c r="C11" s="7" t="s">
        <v>127</v>
      </c>
      <c r="D11" s="30" t="s">
        <v>148</v>
      </c>
      <c r="E11" s="8" t="s">
        <v>145</v>
      </c>
      <c r="F11" s="7" t="s">
        <v>146</v>
      </c>
      <c r="G11" s="9">
        <v>20365800</v>
      </c>
      <c r="H11" s="6">
        <f t="shared" si="0"/>
        <v>265577243069.42999</v>
      </c>
      <c r="I11" s="10" t="s">
        <v>11</v>
      </c>
    </row>
    <row r="12" spans="1:9" ht="75.75" customHeight="1" x14ac:dyDescent="0.35">
      <c r="A12" s="2">
        <v>7</v>
      </c>
      <c r="B12" s="7" t="s">
        <v>147</v>
      </c>
      <c r="C12" s="7" t="s">
        <v>127</v>
      </c>
      <c r="D12" s="7" t="s">
        <v>148</v>
      </c>
      <c r="E12" s="8" t="s">
        <v>149</v>
      </c>
      <c r="F12" s="7" t="s">
        <v>150</v>
      </c>
      <c r="G12" s="9">
        <v>66761250</v>
      </c>
      <c r="H12" s="6">
        <f t="shared" si="0"/>
        <v>265644004319.42999</v>
      </c>
      <c r="I12" s="10" t="s">
        <v>11</v>
      </c>
    </row>
    <row r="13" spans="1:9" ht="66.75" customHeight="1" x14ac:dyDescent="0.35">
      <c r="A13" s="2">
        <v>8</v>
      </c>
      <c r="B13" s="7" t="s">
        <v>151</v>
      </c>
      <c r="C13" s="7" t="s">
        <v>127</v>
      </c>
      <c r="D13" s="7" t="s">
        <v>148</v>
      </c>
      <c r="E13" s="8" t="s">
        <v>152</v>
      </c>
      <c r="F13" s="7" t="s">
        <v>153</v>
      </c>
      <c r="G13" s="9">
        <v>37860000</v>
      </c>
      <c r="H13" s="6">
        <f t="shared" si="0"/>
        <v>265681864319.42999</v>
      </c>
      <c r="I13" s="10" t="s">
        <v>11</v>
      </c>
    </row>
    <row r="14" spans="1:9" ht="66.75" customHeight="1" x14ac:dyDescent="0.35">
      <c r="A14" s="2">
        <v>9</v>
      </c>
      <c r="B14" s="7" t="s">
        <v>154</v>
      </c>
      <c r="C14" s="7" t="s">
        <v>127</v>
      </c>
      <c r="D14" s="7" t="s">
        <v>148</v>
      </c>
      <c r="E14" s="8" t="s">
        <v>156</v>
      </c>
      <c r="F14" s="7" t="s">
        <v>155</v>
      </c>
      <c r="G14" s="9">
        <v>55490400</v>
      </c>
      <c r="H14" s="6">
        <f t="shared" si="0"/>
        <v>265737354719.42999</v>
      </c>
      <c r="I14" s="10" t="s">
        <v>11</v>
      </c>
    </row>
    <row r="15" spans="1:9" ht="66.75" customHeight="1" x14ac:dyDescent="0.35">
      <c r="A15" s="2">
        <v>10</v>
      </c>
      <c r="B15" s="7" t="s">
        <v>157</v>
      </c>
      <c r="C15" s="7" t="s">
        <v>127</v>
      </c>
      <c r="D15" s="7" t="s">
        <v>148</v>
      </c>
      <c r="E15" s="8" t="s">
        <v>158</v>
      </c>
      <c r="F15" s="7" t="s">
        <v>159</v>
      </c>
      <c r="G15" s="9">
        <v>32157700</v>
      </c>
      <c r="H15" s="6">
        <f t="shared" si="0"/>
        <v>265769512419.42999</v>
      </c>
      <c r="I15" s="10" t="s">
        <v>11</v>
      </c>
    </row>
    <row r="16" spans="1:9" ht="66.75" customHeight="1" x14ac:dyDescent="0.35">
      <c r="A16" s="2">
        <v>11</v>
      </c>
      <c r="B16" s="7" t="s">
        <v>160</v>
      </c>
      <c r="C16" s="7" t="s">
        <v>127</v>
      </c>
      <c r="D16" s="7" t="s">
        <v>148</v>
      </c>
      <c r="E16" s="8" t="s">
        <v>161</v>
      </c>
      <c r="F16" s="8" t="s">
        <v>162</v>
      </c>
      <c r="G16" s="9">
        <v>96259050</v>
      </c>
      <c r="H16" s="6">
        <f t="shared" si="0"/>
        <v>265865771469.42999</v>
      </c>
      <c r="I16" s="10" t="s">
        <v>11</v>
      </c>
    </row>
    <row r="17" spans="1:14" ht="66.75" customHeight="1" x14ac:dyDescent="0.35">
      <c r="A17" s="2">
        <v>12</v>
      </c>
      <c r="B17" s="7" t="s">
        <v>163</v>
      </c>
      <c r="C17" s="7" t="s">
        <v>13</v>
      </c>
      <c r="D17" s="7" t="s">
        <v>164</v>
      </c>
      <c r="E17" s="8" t="s">
        <v>165</v>
      </c>
      <c r="F17" s="7" t="s">
        <v>18</v>
      </c>
      <c r="G17" s="9">
        <v>135000000</v>
      </c>
      <c r="H17" s="6">
        <f t="shared" si="0"/>
        <v>266000771469.42999</v>
      </c>
      <c r="I17" s="10" t="s">
        <v>11</v>
      </c>
    </row>
    <row r="18" spans="1:14" ht="66.75" customHeight="1" x14ac:dyDescent="0.35">
      <c r="A18" s="2">
        <v>13</v>
      </c>
      <c r="B18" s="7" t="s">
        <v>166</v>
      </c>
      <c r="C18" s="7" t="s">
        <v>13</v>
      </c>
      <c r="D18" s="7" t="s">
        <v>164</v>
      </c>
      <c r="E18" s="8" t="s">
        <v>167</v>
      </c>
      <c r="F18" s="7" t="s">
        <v>76</v>
      </c>
      <c r="G18" s="9">
        <v>120978550</v>
      </c>
      <c r="H18" s="6">
        <f t="shared" si="0"/>
        <v>266121750019.42999</v>
      </c>
      <c r="I18" s="10" t="s">
        <v>11</v>
      </c>
    </row>
    <row r="19" spans="1:14" ht="108" customHeight="1" x14ac:dyDescent="0.35">
      <c r="A19" s="2">
        <v>14</v>
      </c>
      <c r="B19" s="7" t="s">
        <v>168</v>
      </c>
      <c r="C19" s="7" t="s">
        <v>117</v>
      </c>
      <c r="D19" s="32" t="s">
        <v>169</v>
      </c>
      <c r="E19" s="8" t="s">
        <v>170</v>
      </c>
      <c r="F19" s="7" t="s">
        <v>171</v>
      </c>
      <c r="G19" s="9">
        <v>137822781</v>
      </c>
      <c r="H19" s="6">
        <f t="shared" si="0"/>
        <v>266259572800.42999</v>
      </c>
      <c r="I19" s="10" t="s">
        <v>11</v>
      </c>
    </row>
    <row r="20" spans="1:14" ht="108" customHeight="1" x14ac:dyDescent="0.35">
      <c r="A20" s="2">
        <v>15</v>
      </c>
      <c r="B20" s="7" t="s">
        <v>172</v>
      </c>
      <c r="C20" s="7" t="s">
        <v>173</v>
      </c>
      <c r="D20" s="32" t="s">
        <v>174</v>
      </c>
      <c r="E20" s="53" t="s">
        <v>175</v>
      </c>
      <c r="F20" s="7" t="s">
        <v>176</v>
      </c>
      <c r="G20" s="48">
        <v>137822781</v>
      </c>
      <c r="H20" s="6">
        <f t="shared" si="0"/>
        <v>266397395581.42999</v>
      </c>
      <c r="I20" s="10" t="s">
        <v>14</v>
      </c>
      <c r="N20" s="37"/>
    </row>
    <row r="21" spans="1:14" ht="108" customHeight="1" x14ac:dyDescent="0.35">
      <c r="A21" s="52">
        <v>16</v>
      </c>
      <c r="B21" s="45" t="s">
        <v>177</v>
      </c>
      <c r="C21" s="45" t="s">
        <v>178</v>
      </c>
      <c r="D21" s="55" t="s">
        <v>179</v>
      </c>
      <c r="E21" s="56" t="s">
        <v>180</v>
      </c>
      <c r="F21" s="57" t="s">
        <v>181</v>
      </c>
      <c r="G21" s="49">
        <v>130972073.5</v>
      </c>
      <c r="H21" s="58">
        <f t="shared" si="0"/>
        <v>266528367654.92999</v>
      </c>
      <c r="I21" s="54" t="s">
        <v>11</v>
      </c>
    </row>
    <row r="22" spans="1:14" ht="108" customHeight="1" x14ac:dyDescent="0.35">
      <c r="A22" s="2">
        <v>17</v>
      </c>
      <c r="B22" s="7" t="s">
        <v>182</v>
      </c>
      <c r="C22" s="7" t="s">
        <v>183</v>
      </c>
      <c r="D22" s="39" t="s">
        <v>179</v>
      </c>
      <c r="E22" s="8" t="s">
        <v>184</v>
      </c>
      <c r="F22" s="7" t="s">
        <v>185</v>
      </c>
      <c r="G22" s="9">
        <v>53000000</v>
      </c>
      <c r="H22" s="6">
        <f t="shared" si="0"/>
        <v>266581367654.92999</v>
      </c>
      <c r="I22" s="54" t="s">
        <v>11</v>
      </c>
    </row>
    <row r="23" spans="1:14" x14ac:dyDescent="0.35">
      <c r="A23" s="12"/>
      <c r="B23" s="14"/>
      <c r="C23" s="14"/>
      <c r="D23" s="13"/>
      <c r="E23" s="16"/>
      <c r="F23" s="24"/>
      <c r="G23" s="17"/>
      <c r="H23" s="15"/>
      <c r="I23" s="14"/>
    </row>
    <row r="24" spans="1:14" x14ac:dyDescent="0.35">
      <c r="A24" s="12"/>
      <c r="B24" s="14"/>
      <c r="C24" s="14"/>
      <c r="D24" s="13"/>
      <c r="E24" s="16"/>
      <c r="F24" s="24"/>
      <c r="G24" s="17"/>
      <c r="H24" s="15"/>
      <c r="I24" s="14"/>
    </row>
    <row r="25" spans="1:14" x14ac:dyDescent="0.35">
      <c r="A25" s="12"/>
      <c r="B25" s="14"/>
      <c r="C25" s="14"/>
      <c r="D25" s="13"/>
      <c r="E25" s="16"/>
      <c r="F25" s="24"/>
      <c r="G25" s="17"/>
      <c r="H25" s="15"/>
      <c r="I25" s="14"/>
    </row>
    <row r="26" spans="1:14" x14ac:dyDescent="0.35">
      <c r="A26" s="12"/>
      <c r="B26" s="14"/>
      <c r="C26" s="14"/>
      <c r="D26" s="13"/>
      <c r="E26" s="16"/>
      <c r="F26" s="24"/>
      <c r="G26" s="17"/>
      <c r="H26" s="15"/>
      <c r="I26" s="14"/>
    </row>
    <row r="27" spans="1:14" x14ac:dyDescent="0.35">
      <c r="A27" s="12"/>
      <c r="B27" s="14"/>
      <c r="C27" s="14"/>
      <c r="D27" s="13"/>
      <c r="E27" s="16"/>
      <c r="F27" s="24"/>
      <c r="G27" s="17"/>
      <c r="H27" s="15"/>
      <c r="I27" s="14"/>
    </row>
    <row r="28" spans="1:14" x14ac:dyDescent="0.35">
      <c r="A28" s="12"/>
      <c r="B28" s="14"/>
      <c r="C28" s="14"/>
      <c r="D28" s="13"/>
      <c r="E28" s="16"/>
      <c r="F28" s="24"/>
      <c r="G28" s="17"/>
      <c r="H28" s="15"/>
      <c r="I28" s="14"/>
    </row>
    <row r="29" spans="1:14" x14ac:dyDescent="0.35">
      <c r="A29" s="12"/>
      <c r="B29" s="14"/>
      <c r="C29" s="14"/>
      <c r="D29" s="13"/>
      <c r="E29" s="16"/>
      <c r="F29" s="24"/>
      <c r="G29" s="17"/>
      <c r="H29" s="15"/>
      <c r="I29" s="14"/>
    </row>
    <row r="30" spans="1:14" x14ac:dyDescent="0.35">
      <c r="A30" s="12"/>
      <c r="B30" s="14"/>
      <c r="C30" s="14"/>
      <c r="D30" s="13"/>
      <c r="E30" s="16"/>
      <c r="F30" s="24"/>
      <c r="G30" s="17"/>
      <c r="H30" s="15"/>
      <c r="I30" s="14"/>
    </row>
    <row r="31" spans="1:14" x14ac:dyDescent="0.35">
      <c r="A31" s="12"/>
      <c r="B31" s="14"/>
      <c r="C31" s="14"/>
      <c r="D31" s="13"/>
      <c r="E31" s="16"/>
      <c r="F31" s="24"/>
      <c r="G31" s="17"/>
      <c r="H31" s="15"/>
      <c r="I31" s="14"/>
    </row>
    <row r="32" spans="1:14" x14ac:dyDescent="0.35">
      <c r="A32" s="12"/>
      <c r="B32" s="14"/>
      <c r="C32" s="14"/>
      <c r="D32" s="13"/>
      <c r="E32" s="16"/>
      <c r="F32" s="24"/>
      <c r="G32" s="17"/>
      <c r="H32" s="15"/>
      <c r="I32" s="14"/>
    </row>
    <row r="33" spans="1:9" x14ac:dyDescent="0.35">
      <c r="A33" s="12"/>
      <c r="B33" s="14"/>
      <c r="C33" s="14"/>
      <c r="D33" s="13"/>
      <c r="E33" s="16"/>
      <c r="F33" s="24"/>
      <c r="G33" s="17"/>
      <c r="H33" s="15"/>
      <c r="I33" s="14"/>
    </row>
    <row r="34" spans="1:9" x14ac:dyDescent="0.35">
      <c r="A34" s="12"/>
      <c r="B34" s="14"/>
      <c r="C34" s="14"/>
      <c r="D34" s="13"/>
      <c r="E34" s="16"/>
      <c r="F34" s="24"/>
      <c r="G34" s="17"/>
      <c r="H34" s="15"/>
      <c r="I34" s="14"/>
    </row>
    <row r="35" spans="1:9" x14ac:dyDescent="0.35">
      <c r="A35" s="12"/>
      <c r="B35" s="14"/>
      <c r="C35" s="14"/>
      <c r="D35" s="13"/>
      <c r="E35" s="16"/>
      <c r="F35" s="24"/>
      <c r="G35" s="17"/>
      <c r="H35" s="15"/>
      <c r="I35" s="14"/>
    </row>
    <row r="36" spans="1:9" x14ac:dyDescent="0.35">
      <c r="A36" s="12"/>
      <c r="B36" s="14"/>
      <c r="C36" s="14"/>
      <c r="D36" s="13"/>
      <c r="E36" s="16"/>
      <c r="F36" s="24"/>
      <c r="G36" s="17"/>
      <c r="H36" s="15"/>
      <c r="I36" s="14"/>
    </row>
    <row r="37" spans="1:9" x14ac:dyDescent="0.35">
      <c r="A37" s="12"/>
      <c r="B37" s="14"/>
      <c r="C37" s="14"/>
      <c r="D37" s="13"/>
      <c r="E37" s="16"/>
      <c r="F37" s="24"/>
      <c r="G37" s="17"/>
      <c r="H37" s="15"/>
      <c r="I37" s="14"/>
    </row>
    <row r="38" spans="1:9" x14ac:dyDescent="0.35">
      <c r="A38" s="12"/>
      <c r="B38" s="14"/>
      <c r="C38" s="14"/>
      <c r="D38" s="13"/>
      <c r="E38" s="16"/>
      <c r="F38" s="24"/>
      <c r="G38" s="17"/>
      <c r="H38" s="15"/>
      <c r="I38" s="14"/>
    </row>
    <row r="39" spans="1:9" x14ac:dyDescent="0.35">
      <c r="A39" s="12"/>
      <c r="B39" s="14"/>
      <c r="C39" s="14"/>
      <c r="D39" s="13"/>
      <c r="E39" s="16"/>
      <c r="F39" s="24"/>
      <c r="G39" s="17"/>
      <c r="H39" s="15"/>
      <c r="I39" s="14"/>
    </row>
    <row r="40" spans="1:9" x14ac:dyDescent="0.35">
      <c r="A40" s="12"/>
      <c r="B40" s="14"/>
      <c r="C40" s="14"/>
      <c r="D40" s="13"/>
      <c r="E40" s="16"/>
      <c r="F40" s="24"/>
      <c r="G40" s="17"/>
      <c r="H40" s="15"/>
      <c r="I40" s="14"/>
    </row>
    <row r="41" spans="1:9" x14ac:dyDescent="0.35">
      <c r="A41" s="12"/>
      <c r="B41" s="14"/>
      <c r="C41" s="14"/>
      <c r="D41" s="13"/>
      <c r="E41" s="16"/>
      <c r="F41" s="24"/>
      <c r="G41" s="17"/>
      <c r="H41" s="15"/>
      <c r="I41" s="14"/>
    </row>
    <row r="42" spans="1:9" x14ac:dyDescent="0.35">
      <c r="A42" s="12"/>
      <c r="B42" s="14"/>
      <c r="C42" s="14"/>
      <c r="D42" s="13"/>
      <c r="E42" s="16"/>
      <c r="F42" s="24"/>
      <c r="G42" s="17"/>
      <c r="H42" s="15"/>
      <c r="I42" s="14"/>
    </row>
    <row r="43" spans="1:9" x14ac:dyDescent="0.35">
      <c r="A43" s="12"/>
      <c r="B43" s="14"/>
      <c r="C43" s="14"/>
      <c r="D43" s="13"/>
      <c r="E43" s="16"/>
      <c r="F43" s="24"/>
      <c r="G43" s="17"/>
      <c r="H43" s="15"/>
      <c r="I43" s="14"/>
    </row>
    <row r="44" spans="1:9" x14ac:dyDescent="0.35">
      <c r="A44" s="12"/>
      <c r="B44" s="14"/>
      <c r="C44" s="14"/>
      <c r="D44" s="13"/>
      <c r="E44" s="16"/>
      <c r="F44" s="24"/>
      <c r="G44" s="17"/>
      <c r="H44" s="15"/>
      <c r="I44" s="14"/>
    </row>
    <row r="45" spans="1:9" x14ac:dyDescent="0.35">
      <c r="A45" s="12"/>
      <c r="B45" s="14"/>
      <c r="C45" s="14"/>
      <c r="D45" s="13"/>
      <c r="E45" s="16"/>
      <c r="F45" s="24"/>
      <c r="G45" s="17"/>
      <c r="H45" s="15"/>
      <c r="I45" s="14"/>
    </row>
    <row r="46" spans="1:9" x14ac:dyDescent="0.35">
      <c r="A46" s="12"/>
      <c r="B46" s="14"/>
      <c r="C46" s="14"/>
      <c r="D46" s="13"/>
      <c r="E46" s="16"/>
      <c r="F46" s="24"/>
      <c r="G46" s="17"/>
      <c r="H46" s="15"/>
      <c r="I46" s="14"/>
    </row>
    <row r="47" spans="1:9" x14ac:dyDescent="0.35">
      <c r="A47" s="12"/>
    </row>
    <row r="48" spans="1:9" x14ac:dyDescent="0.35">
      <c r="A48" s="12"/>
    </row>
    <row r="49" spans="1:1" x14ac:dyDescent="0.35">
      <c r="A49" s="12"/>
    </row>
  </sheetData>
  <mergeCells count="3">
    <mergeCell ref="A1:I1"/>
    <mergeCell ref="A2:I3"/>
    <mergeCell ref="A5:G5"/>
  </mergeCells>
  <pageMargins left="0.24" right="0.7" top="0.75" bottom="0.89" header="0.3" footer="0.8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65"/>
  <sheetViews>
    <sheetView topLeftCell="A2" zoomScale="57" zoomScaleNormal="57" workbookViewId="0">
      <selection activeCell="A2" sqref="A2:I3"/>
    </sheetView>
  </sheetViews>
  <sheetFormatPr defaultRowHeight="21" x14ac:dyDescent="0.35"/>
  <cols>
    <col min="1" max="1" width="7.28515625" style="22" customWidth="1"/>
    <col min="2" max="2" width="31.28515625" style="18" customWidth="1"/>
    <col min="3" max="3" width="56.5703125" style="18" customWidth="1"/>
    <col min="4" max="4" width="31.5703125" style="19" customWidth="1"/>
    <col min="5" max="5" width="57" style="23" customWidth="1"/>
    <col min="6" max="6" width="48.28515625" style="25" customWidth="1"/>
    <col min="7" max="7" width="50.85546875" style="20" customWidth="1"/>
    <col min="8" max="8" width="61.7109375" style="21" customWidth="1"/>
    <col min="9" max="9" width="29.28515625" style="18" customWidth="1"/>
    <col min="10" max="16384" width="9.140625" style="1"/>
  </cols>
  <sheetData>
    <row r="1" spans="1:9" ht="32.25" customHeight="1" x14ac:dyDescent="0.35">
      <c r="A1" s="85" t="s">
        <v>0</v>
      </c>
      <c r="B1" s="85"/>
      <c r="C1" s="85"/>
      <c r="D1" s="85"/>
      <c r="E1" s="85"/>
      <c r="F1" s="85"/>
      <c r="G1" s="85"/>
      <c r="H1" s="85"/>
      <c r="I1" s="85"/>
    </row>
    <row r="2" spans="1:9" ht="15" customHeight="1" x14ac:dyDescent="0.35">
      <c r="A2" s="86" t="s">
        <v>1</v>
      </c>
      <c r="B2" s="86"/>
      <c r="C2" s="86"/>
      <c r="D2" s="86"/>
      <c r="E2" s="86"/>
      <c r="F2" s="86"/>
      <c r="G2" s="86"/>
      <c r="H2" s="86"/>
      <c r="I2" s="86"/>
    </row>
    <row r="3" spans="1:9" ht="21" customHeight="1" x14ac:dyDescent="0.35">
      <c r="A3" s="86"/>
      <c r="B3" s="86"/>
      <c r="C3" s="86"/>
      <c r="D3" s="86"/>
      <c r="E3" s="86"/>
      <c r="F3" s="86"/>
      <c r="G3" s="86"/>
      <c r="H3" s="86"/>
      <c r="I3" s="86"/>
    </row>
    <row r="4" spans="1:9" ht="69.75" customHeight="1" x14ac:dyDescent="0.35">
      <c r="A4" s="2" t="s">
        <v>2</v>
      </c>
      <c r="B4" s="2" t="s">
        <v>3</v>
      </c>
      <c r="C4" s="2" t="s">
        <v>4</v>
      </c>
      <c r="D4" s="3" t="s">
        <v>5</v>
      </c>
      <c r="E4" s="2" t="s">
        <v>6</v>
      </c>
      <c r="F4" s="4" t="s">
        <v>7</v>
      </c>
      <c r="G4" s="2" t="s">
        <v>8</v>
      </c>
      <c r="H4" s="5" t="s">
        <v>9</v>
      </c>
      <c r="I4" s="2" t="s">
        <v>10</v>
      </c>
    </row>
    <row r="5" spans="1:9" ht="54.75" customHeight="1" x14ac:dyDescent="0.35">
      <c r="A5" s="87" t="s">
        <v>245</v>
      </c>
      <c r="B5" s="87"/>
      <c r="C5" s="87"/>
      <c r="D5" s="87"/>
      <c r="E5" s="87"/>
      <c r="F5" s="87"/>
      <c r="G5" s="87"/>
      <c r="H5" s="6">
        <v>264938601944.20999</v>
      </c>
      <c r="I5" s="2"/>
    </row>
    <row r="6" spans="1:9" ht="99.75" customHeight="1" x14ac:dyDescent="0.35">
      <c r="A6" s="4">
        <v>1</v>
      </c>
      <c r="B6" s="39" t="s">
        <v>188</v>
      </c>
      <c r="C6" s="7" t="s">
        <v>31</v>
      </c>
      <c r="D6" s="59" t="s">
        <v>186</v>
      </c>
      <c r="E6" s="28" t="s">
        <v>187</v>
      </c>
      <c r="F6" s="7" t="s">
        <v>138</v>
      </c>
      <c r="G6" s="9">
        <v>369207923.37</v>
      </c>
      <c r="H6" s="6">
        <f t="shared" ref="H6:H40" si="0">H5+G6</f>
        <v>265307809867.57999</v>
      </c>
      <c r="I6" s="10" t="s">
        <v>11</v>
      </c>
    </row>
    <row r="7" spans="1:9" s="11" customFormat="1" ht="82.5" customHeight="1" x14ac:dyDescent="0.35">
      <c r="A7" s="2">
        <v>2</v>
      </c>
      <c r="B7" s="7" t="s">
        <v>189</v>
      </c>
      <c r="C7" s="30" t="s">
        <v>13</v>
      </c>
      <c r="D7" s="60" t="s">
        <v>190</v>
      </c>
      <c r="E7" s="8" t="s">
        <v>191</v>
      </c>
      <c r="F7" s="30" t="s">
        <v>192</v>
      </c>
      <c r="G7" s="9">
        <v>339586207.60000002</v>
      </c>
      <c r="H7" s="47">
        <f t="shared" si="0"/>
        <v>265647396075.17999</v>
      </c>
      <c r="I7" s="10" t="s">
        <v>11</v>
      </c>
    </row>
    <row r="8" spans="1:9" s="11" customFormat="1" ht="66" customHeight="1" x14ac:dyDescent="0.35">
      <c r="A8" s="2">
        <v>3</v>
      </c>
      <c r="B8" s="7" t="s">
        <v>193</v>
      </c>
      <c r="C8" s="7" t="s">
        <v>13</v>
      </c>
      <c r="D8" s="60" t="s">
        <v>190</v>
      </c>
      <c r="E8" s="28" t="s">
        <v>194</v>
      </c>
      <c r="F8" s="7" t="s">
        <v>195</v>
      </c>
      <c r="G8" s="29">
        <v>305084675.94999999</v>
      </c>
      <c r="H8" s="6">
        <f t="shared" si="0"/>
        <v>265952480751.13</v>
      </c>
      <c r="I8" s="10" t="s">
        <v>11</v>
      </c>
    </row>
    <row r="9" spans="1:9" s="11" customFormat="1" ht="89.25" customHeight="1" x14ac:dyDescent="0.35">
      <c r="A9" s="2">
        <v>4</v>
      </c>
      <c r="B9" s="7" t="s">
        <v>196</v>
      </c>
      <c r="C9" s="30" t="s">
        <v>15</v>
      </c>
      <c r="D9" s="60" t="s">
        <v>197</v>
      </c>
      <c r="E9" s="8" t="s">
        <v>198</v>
      </c>
      <c r="F9" s="30" t="s">
        <v>47</v>
      </c>
      <c r="G9" s="9">
        <v>2315883413.9400001</v>
      </c>
      <c r="H9" s="6">
        <f t="shared" si="0"/>
        <v>268268364165.07001</v>
      </c>
      <c r="I9" s="10" t="s">
        <v>11</v>
      </c>
    </row>
    <row r="10" spans="1:9" ht="104.25" customHeight="1" x14ac:dyDescent="0.35">
      <c r="A10" s="2">
        <v>5</v>
      </c>
      <c r="B10" s="7" t="s">
        <v>199</v>
      </c>
      <c r="C10" s="7" t="s">
        <v>15</v>
      </c>
      <c r="D10" s="60" t="s">
        <v>197</v>
      </c>
      <c r="E10" s="28" t="s">
        <v>200</v>
      </c>
      <c r="F10" s="7" t="s">
        <v>201</v>
      </c>
      <c r="G10" s="29">
        <v>566512332.11000001</v>
      </c>
      <c r="H10" s="6">
        <f t="shared" si="0"/>
        <v>268834876497.17999</v>
      </c>
      <c r="I10" s="10" t="s">
        <v>11</v>
      </c>
    </row>
    <row r="11" spans="1:9" ht="57.75" customHeight="1" x14ac:dyDescent="0.35">
      <c r="A11" s="2">
        <v>6</v>
      </c>
      <c r="B11" s="7" t="s">
        <v>202</v>
      </c>
      <c r="C11" s="7" t="s">
        <v>15</v>
      </c>
      <c r="D11" s="60" t="s">
        <v>197</v>
      </c>
      <c r="E11" s="8" t="s">
        <v>203</v>
      </c>
      <c r="F11" s="30" t="s">
        <v>204</v>
      </c>
      <c r="G11" s="9">
        <v>999983537.57000005</v>
      </c>
      <c r="H11" s="6">
        <f t="shared" si="0"/>
        <v>269834860034.75</v>
      </c>
      <c r="I11" s="10" t="s">
        <v>11</v>
      </c>
    </row>
    <row r="12" spans="1:9" ht="75.75" customHeight="1" x14ac:dyDescent="0.35">
      <c r="A12" s="2">
        <v>7</v>
      </c>
      <c r="B12" s="7" t="s">
        <v>205</v>
      </c>
      <c r="C12" s="7" t="s">
        <v>15</v>
      </c>
      <c r="D12" s="60" t="s">
        <v>197</v>
      </c>
      <c r="E12" s="28" t="s">
        <v>206</v>
      </c>
      <c r="F12" s="7" t="s">
        <v>207</v>
      </c>
      <c r="G12" s="9">
        <v>3092453062.0700002</v>
      </c>
      <c r="H12" s="6">
        <f t="shared" si="0"/>
        <v>272927313096.82001</v>
      </c>
      <c r="I12" s="10" t="s">
        <v>11</v>
      </c>
    </row>
    <row r="13" spans="1:9" ht="66.75" customHeight="1" x14ac:dyDescent="0.35">
      <c r="A13" s="2">
        <v>8</v>
      </c>
      <c r="B13" s="7" t="s">
        <v>208</v>
      </c>
      <c r="C13" s="7" t="s">
        <v>15</v>
      </c>
      <c r="D13" s="60" t="s">
        <v>197</v>
      </c>
      <c r="E13" s="8" t="s">
        <v>209</v>
      </c>
      <c r="F13" s="7" t="s">
        <v>211</v>
      </c>
      <c r="G13" s="29">
        <v>4114802706.73</v>
      </c>
      <c r="H13" s="6">
        <f t="shared" si="0"/>
        <v>277042115803.54999</v>
      </c>
      <c r="I13" s="10" t="s">
        <v>11</v>
      </c>
    </row>
    <row r="14" spans="1:9" ht="66.75" customHeight="1" x14ac:dyDescent="0.35">
      <c r="A14" s="2">
        <v>9</v>
      </c>
      <c r="B14" s="7" t="s">
        <v>210</v>
      </c>
      <c r="C14" s="7" t="s">
        <v>15</v>
      </c>
      <c r="D14" s="60" t="s">
        <v>197</v>
      </c>
      <c r="E14" s="28" t="s">
        <v>212</v>
      </c>
      <c r="F14" s="7" t="s">
        <v>213</v>
      </c>
      <c r="G14" s="9">
        <v>4286152479.8099999</v>
      </c>
      <c r="H14" s="6">
        <f t="shared" si="0"/>
        <v>281328268283.35999</v>
      </c>
      <c r="I14" s="10" t="s">
        <v>11</v>
      </c>
    </row>
    <row r="15" spans="1:9" ht="66.75" customHeight="1" x14ac:dyDescent="0.35">
      <c r="A15" s="2">
        <v>10</v>
      </c>
      <c r="B15" s="7" t="s">
        <v>214</v>
      </c>
      <c r="C15" s="7" t="s">
        <v>15</v>
      </c>
      <c r="D15" s="60" t="s">
        <v>197</v>
      </c>
      <c r="E15" s="8" t="s">
        <v>215</v>
      </c>
      <c r="F15" s="30" t="s">
        <v>207</v>
      </c>
      <c r="G15" s="9">
        <v>8786929729</v>
      </c>
      <c r="H15" s="6">
        <f t="shared" si="0"/>
        <v>290115198012.35999</v>
      </c>
      <c r="I15" s="10" t="s">
        <v>11</v>
      </c>
    </row>
    <row r="16" spans="1:9" ht="66.75" customHeight="1" x14ac:dyDescent="0.35">
      <c r="A16" s="2">
        <v>11</v>
      </c>
      <c r="B16" s="7" t="s">
        <v>216</v>
      </c>
      <c r="C16" s="7" t="s">
        <v>15</v>
      </c>
      <c r="D16" s="60" t="s">
        <v>197</v>
      </c>
      <c r="E16" s="28" t="s">
        <v>217</v>
      </c>
      <c r="F16" s="8" t="s">
        <v>218</v>
      </c>
      <c r="G16" s="9">
        <v>163187454.13999999</v>
      </c>
      <c r="H16" s="6">
        <f t="shared" si="0"/>
        <v>290278385466.5</v>
      </c>
      <c r="I16" s="10" t="s">
        <v>11</v>
      </c>
    </row>
    <row r="17" spans="1:14" ht="66.75" customHeight="1" x14ac:dyDescent="0.35">
      <c r="A17" s="2">
        <v>12</v>
      </c>
      <c r="B17" s="7" t="s">
        <v>219</v>
      </c>
      <c r="C17" s="7" t="s">
        <v>15</v>
      </c>
      <c r="D17" s="60" t="s">
        <v>197</v>
      </c>
      <c r="E17" s="8" t="s">
        <v>217</v>
      </c>
      <c r="F17" s="30" t="s">
        <v>220</v>
      </c>
      <c r="G17" s="9">
        <v>131603953.34999999</v>
      </c>
      <c r="H17" s="6">
        <f t="shared" si="0"/>
        <v>290409989419.84998</v>
      </c>
      <c r="I17" s="10" t="s">
        <v>11</v>
      </c>
    </row>
    <row r="18" spans="1:14" ht="66.75" customHeight="1" x14ac:dyDescent="0.35">
      <c r="A18" s="2">
        <v>13</v>
      </c>
      <c r="B18" s="7" t="s">
        <v>221</v>
      </c>
      <c r="C18" s="7" t="s">
        <v>15</v>
      </c>
      <c r="D18" s="60" t="s">
        <v>197</v>
      </c>
      <c r="E18" s="28" t="s">
        <v>222</v>
      </c>
      <c r="F18" s="7" t="s">
        <v>223</v>
      </c>
      <c r="G18" s="9">
        <v>312493914.88999999</v>
      </c>
      <c r="H18" s="6">
        <f t="shared" si="0"/>
        <v>290722483334.73999</v>
      </c>
      <c r="I18" s="10" t="s">
        <v>11</v>
      </c>
    </row>
    <row r="19" spans="1:14" ht="108" customHeight="1" x14ac:dyDescent="0.35">
      <c r="A19" s="2">
        <v>14</v>
      </c>
      <c r="B19" s="7" t="s">
        <v>224</v>
      </c>
      <c r="C19" s="7" t="s">
        <v>15</v>
      </c>
      <c r="D19" s="60" t="s">
        <v>197</v>
      </c>
      <c r="E19" s="8" t="s">
        <v>225</v>
      </c>
      <c r="F19" s="30" t="s">
        <v>226</v>
      </c>
      <c r="G19" s="9">
        <v>176977152.71000001</v>
      </c>
      <c r="H19" s="6">
        <f t="shared" si="0"/>
        <v>290899460487.45001</v>
      </c>
      <c r="I19" s="10" t="s">
        <v>11</v>
      </c>
    </row>
    <row r="20" spans="1:14" ht="108" customHeight="1" x14ac:dyDescent="0.35">
      <c r="A20" s="2">
        <v>15</v>
      </c>
      <c r="B20" s="7" t="s">
        <v>227</v>
      </c>
      <c r="C20" s="7" t="s">
        <v>15</v>
      </c>
      <c r="D20" s="60" t="s">
        <v>197</v>
      </c>
      <c r="E20" s="28" t="s">
        <v>228</v>
      </c>
      <c r="F20" s="7" t="s">
        <v>229</v>
      </c>
      <c r="G20" s="9">
        <v>135602533.63</v>
      </c>
      <c r="H20" s="6">
        <f t="shared" si="0"/>
        <v>291035063021.08002</v>
      </c>
      <c r="I20" s="10" t="s">
        <v>11</v>
      </c>
      <c r="N20" s="37"/>
    </row>
    <row r="21" spans="1:14" ht="108" customHeight="1" x14ac:dyDescent="0.35">
      <c r="A21" s="52">
        <v>16</v>
      </c>
      <c r="B21" s="45" t="s">
        <v>230</v>
      </c>
      <c r="C21" s="7" t="s">
        <v>15</v>
      </c>
      <c r="D21" s="60" t="s">
        <v>197</v>
      </c>
      <c r="E21" s="8" t="s">
        <v>231</v>
      </c>
      <c r="F21" s="30" t="s">
        <v>232</v>
      </c>
      <c r="G21" s="9">
        <v>131984455.09</v>
      </c>
      <c r="H21" s="58">
        <f t="shared" si="0"/>
        <v>291167047476.17004</v>
      </c>
      <c r="I21" s="54" t="s">
        <v>11</v>
      </c>
    </row>
    <row r="22" spans="1:14" ht="108" customHeight="1" x14ac:dyDescent="0.35">
      <c r="A22" s="2">
        <v>17</v>
      </c>
      <c r="B22" s="7" t="s">
        <v>233</v>
      </c>
      <c r="C22" s="7" t="s">
        <v>15</v>
      </c>
      <c r="D22" s="60" t="s">
        <v>197</v>
      </c>
      <c r="E22" s="8" t="s">
        <v>234</v>
      </c>
      <c r="F22" s="7" t="s">
        <v>235</v>
      </c>
      <c r="G22" s="9">
        <v>273251609.52999997</v>
      </c>
      <c r="H22" s="6">
        <f t="shared" si="0"/>
        <v>291440299085.70007</v>
      </c>
      <c r="I22" s="10" t="s">
        <v>11</v>
      </c>
    </row>
    <row r="23" spans="1:14" ht="108" customHeight="1" x14ac:dyDescent="0.35">
      <c r="A23" s="2">
        <v>18</v>
      </c>
      <c r="B23" s="7" t="s">
        <v>236</v>
      </c>
      <c r="C23" s="7" t="s">
        <v>15</v>
      </c>
      <c r="D23" s="60" t="s">
        <v>197</v>
      </c>
      <c r="E23" s="8" t="s">
        <v>237</v>
      </c>
      <c r="F23" s="30" t="s">
        <v>238</v>
      </c>
      <c r="G23" s="9">
        <v>302756246.20999998</v>
      </c>
      <c r="H23" s="6">
        <f t="shared" si="0"/>
        <v>291743055331.9101</v>
      </c>
      <c r="I23" s="10" t="s">
        <v>11</v>
      </c>
    </row>
    <row r="24" spans="1:14" ht="108" customHeight="1" x14ac:dyDescent="0.35">
      <c r="A24" s="2">
        <v>19</v>
      </c>
      <c r="B24" s="7" t="s">
        <v>239</v>
      </c>
      <c r="C24" s="7" t="s">
        <v>15</v>
      </c>
      <c r="D24" s="60" t="s">
        <v>197</v>
      </c>
      <c r="E24" s="8" t="s">
        <v>240</v>
      </c>
      <c r="F24" s="7" t="s">
        <v>241</v>
      </c>
      <c r="G24" s="9">
        <v>124996081.88</v>
      </c>
      <c r="H24" s="6">
        <f t="shared" si="0"/>
        <v>291868051413.7901</v>
      </c>
      <c r="I24" s="10" t="s">
        <v>11</v>
      </c>
    </row>
    <row r="25" spans="1:14" ht="68.25" customHeight="1" x14ac:dyDescent="0.35">
      <c r="A25" s="2">
        <v>20</v>
      </c>
      <c r="B25" s="7" t="s">
        <v>242</v>
      </c>
      <c r="C25" s="7" t="s">
        <v>15</v>
      </c>
      <c r="D25" s="60" t="s">
        <v>197</v>
      </c>
      <c r="E25" s="28" t="s">
        <v>243</v>
      </c>
      <c r="F25" s="7" t="s">
        <v>244</v>
      </c>
      <c r="G25" s="9">
        <v>175861665</v>
      </c>
      <c r="H25" s="6">
        <f t="shared" si="0"/>
        <v>292043913078.7901</v>
      </c>
      <c r="I25" s="10" t="s">
        <v>11</v>
      </c>
    </row>
    <row r="26" spans="1:14" ht="68.25" customHeight="1" x14ac:dyDescent="0.35">
      <c r="A26" s="2">
        <v>21</v>
      </c>
      <c r="B26" s="7" t="s">
        <v>246</v>
      </c>
      <c r="C26" s="7" t="s">
        <v>15</v>
      </c>
      <c r="D26" s="60" t="s">
        <v>197</v>
      </c>
      <c r="E26" s="8" t="s">
        <v>247</v>
      </c>
      <c r="F26" s="7" t="s">
        <v>248</v>
      </c>
      <c r="G26" s="9">
        <v>252393071.44</v>
      </c>
      <c r="H26" s="6">
        <f t="shared" si="0"/>
        <v>292296306150.2301</v>
      </c>
      <c r="I26" s="10" t="s">
        <v>11</v>
      </c>
    </row>
    <row r="27" spans="1:14" ht="68.25" customHeight="1" x14ac:dyDescent="0.35">
      <c r="A27" s="2">
        <v>22</v>
      </c>
      <c r="B27" s="7" t="s">
        <v>249</v>
      </c>
      <c r="C27" s="7" t="s">
        <v>15</v>
      </c>
      <c r="D27" s="60" t="s">
        <v>197</v>
      </c>
      <c r="E27" s="8" t="s">
        <v>250</v>
      </c>
      <c r="F27" s="30" t="s">
        <v>251</v>
      </c>
      <c r="G27" s="9">
        <v>62750288.340000004</v>
      </c>
      <c r="H27" s="6">
        <f t="shared" si="0"/>
        <v>292359056438.57013</v>
      </c>
      <c r="I27" s="10" t="s">
        <v>11</v>
      </c>
    </row>
    <row r="28" spans="1:14" ht="68.25" customHeight="1" x14ac:dyDescent="0.35">
      <c r="A28" s="2">
        <v>23</v>
      </c>
      <c r="B28" s="7" t="s">
        <v>252</v>
      </c>
      <c r="C28" s="30" t="s">
        <v>253</v>
      </c>
      <c r="D28" s="61" t="s">
        <v>254</v>
      </c>
      <c r="E28" s="8" t="s">
        <v>255</v>
      </c>
      <c r="F28" s="7" t="s">
        <v>256</v>
      </c>
      <c r="G28" s="9">
        <v>54276875</v>
      </c>
      <c r="H28" s="6">
        <f t="shared" si="0"/>
        <v>292413333313.57013</v>
      </c>
      <c r="I28" s="10" t="s">
        <v>11</v>
      </c>
    </row>
    <row r="29" spans="1:14" ht="50.25" customHeight="1" x14ac:dyDescent="0.35">
      <c r="A29" s="2">
        <v>24</v>
      </c>
      <c r="B29" s="7" t="s">
        <v>257</v>
      </c>
      <c r="C29" s="7" t="s">
        <v>253</v>
      </c>
      <c r="D29" s="61" t="s">
        <v>254</v>
      </c>
      <c r="E29" s="8" t="s">
        <v>258</v>
      </c>
      <c r="F29" s="30" t="s">
        <v>259</v>
      </c>
      <c r="G29" s="9">
        <v>39200000</v>
      </c>
      <c r="H29" s="6">
        <f t="shared" si="0"/>
        <v>292452533313.57013</v>
      </c>
      <c r="I29" s="10" t="s">
        <v>11</v>
      </c>
    </row>
    <row r="30" spans="1:14" ht="50.25" customHeight="1" x14ac:dyDescent="0.35">
      <c r="A30" s="2">
        <v>25</v>
      </c>
      <c r="B30" s="7" t="s">
        <v>260</v>
      </c>
      <c r="C30" s="7" t="s">
        <v>261</v>
      </c>
      <c r="D30" s="7" t="s">
        <v>262</v>
      </c>
      <c r="E30" s="28" t="s">
        <v>263</v>
      </c>
      <c r="F30" s="7" t="s">
        <v>264</v>
      </c>
      <c r="G30" s="9">
        <v>345000000</v>
      </c>
      <c r="H30" s="6">
        <f t="shared" si="0"/>
        <v>292797533313.57013</v>
      </c>
      <c r="I30" s="10" t="s">
        <v>14</v>
      </c>
    </row>
    <row r="31" spans="1:14" ht="50.25" customHeight="1" x14ac:dyDescent="0.35">
      <c r="A31" s="2">
        <v>26</v>
      </c>
      <c r="B31" s="7" t="s">
        <v>265</v>
      </c>
      <c r="C31" s="7" t="s">
        <v>261</v>
      </c>
      <c r="D31" s="7" t="s">
        <v>262</v>
      </c>
      <c r="E31" s="8" t="s">
        <v>266</v>
      </c>
      <c r="F31" s="30" t="s">
        <v>195</v>
      </c>
      <c r="G31" s="9">
        <v>640005164.99000001</v>
      </c>
      <c r="H31" s="6">
        <f t="shared" si="0"/>
        <v>293437538478.56012</v>
      </c>
      <c r="I31" s="10" t="s">
        <v>14</v>
      </c>
    </row>
    <row r="32" spans="1:14" ht="67.5" customHeight="1" x14ac:dyDescent="0.35">
      <c r="A32" s="2">
        <v>27</v>
      </c>
      <c r="B32" s="7" t="s">
        <v>267</v>
      </c>
      <c r="C32" s="7" t="s">
        <v>13</v>
      </c>
      <c r="D32" s="30" t="s">
        <v>271</v>
      </c>
      <c r="E32" s="8" t="s">
        <v>268</v>
      </c>
      <c r="F32" s="7" t="s">
        <v>269</v>
      </c>
      <c r="G32" s="9">
        <v>381263770.30000001</v>
      </c>
      <c r="H32" s="6">
        <f t="shared" si="0"/>
        <v>293818802248.86011</v>
      </c>
      <c r="I32" s="10" t="s">
        <v>11</v>
      </c>
    </row>
    <row r="33" spans="1:9" ht="64.5" customHeight="1" x14ac:dyDescent="0.35">
      <c r="A33" s="2">
        <v>28</v>
      </c>
      <c r="B33" s="7" t="s">
        <v>270</v>
      </c>
      <c r="C33" s="30" t="s">
        <v>15</v>
      </c>
      <c r="D33" s="7" t="s">
        <v>271</v>
      </c>
      <c r="E33" s="28" t="s">
        <v>272</v>
      </c>
      <c r="F33" s="7" t="s">
        <v>211</v>
      </c>
      <c r="G33" s="9">
        <v>1430494635.02</v>
      </c>
      <c r="H33" s="6">
        <f t="shared" si="0"/>
        <v>295249296883.88013</v>
      </c>
      <c r="I33" s="10" t="s">
        <v>11</v>
      </c>
    </row>
    <row r="34" spans="1:9" ht="77.25" customHeight="1" x14ac:dyDescent="0.35">
      <c r="A34" s="2">
        <v>29</v>
      </c>
      <c r="B34" s="7" t="s">
        <v>273</v>
      </c>
      <c r="C34" s="7" t="s">
        <v>274</v>
      </c>
      <c r="D34" s="7" t="s">
        <v>271</v>
      </c>
      <c r="E34" s="8" t="s">
        <v>275</v>
      </c>
      <c r="F34" s="30" t="s">
        <v>276</v>
      </c>
      <c r="G34" s="9">
        <v>49669031.25</v>
      </c>
      <c r="H34" s="6">
        <f t="shared" si="0"/>
        <v>295298965915.13013</v>
      </c>
      <c r="I34" s="10" t="s">
        <v>11</v>
      </c>
    </row>
    <row r="35" spans="1:9" ht="108.75" customHeight="1" x14ac:dyDescent="0.35">
      <c r="A35" s="2">
        <v>30</v>
      </c>
      <c r="B35" s="7" t="s">
        <v>277</v>
      </c>
      <c r="C35" s="30" t="s">
        <v>127</v>
      </c>
      <c r="D35" s="7" t="s">
        <v>271</v>
      </c>
      <c r="E35" s="28" t="s">
        <v>278</v>
      </c>
      <c r="F35" s="7" t="s">
        <v>279</v>
      </c>
      <c r="G35" s="9">
        <v>151966847.72999999</v>
      </c>
      <c r="H35" s="6">
        <f t="shared" si="0"/>
        <v>295450932762.86011</v>
      </c>
      <c r="I35" s="10" t="s">
        <v>280</v>
      </c>
    </row>
    <row r="36" spans="1:9" ht="76.5" customHeight="1" x14ac:dyDescent="0.35">
      <c r="A36" s="2">
        <v>31</v>
      </c>
      <c r="B36" s="7" t="s">
        <v>281</v>
      </c>
      <c r="C36" s="32" t="s">
        <v>49</v>
      </c>
      <c r="D36" s="32" t="s">
        <v>282</v>
      </c>
      <c r="E36" s="35" t="s">
        <v>283</v>
      </c>
      <c r="F36" s="32" t="s">
        <v>57</v>
      </c>
      <c r="G36" s="34">
        <v>61869800</v>
      </c>
      <c r="H36" s="6">
        <f t="shared" si="0"/>
        <v>295512802562.86011</v>
      </c>
      <c r="I36" s="10" t="s">
        <v>11</v>
      </c>
    </row>
    <row r="37" spans="1:9" ht="76.5" customHeight="1" x14ac:dyDescent="0.35">
      <c r="A37" s="2">
        <v>32</v>
      </c>
      <c r="B37" s="7" t="s">
        <v>284</v>
      </c>
      <c r="C37" s="32" t="s">
        <v>49</v>
      </c>
      <c r="D37" s="32" t="s">
        <v>282</v>
      </c>
      <c r="E37" s="35" t="s">
        <v>285</v>
      </c>
      <c r="F37" s="32" t="s">
        <v>286</v>
      </c>
      <c r="G37" s="34">
        <v>20961510</v>
      </c>
      <c r="H37" s="6">
        <f t="shared" si="0"/>
        <v>295533764072.86011</v>
      </c>
      <c r="I37" s="10" t="s">
        <v>11</v>
      </c>
    </row>
    <row r="38" spans="1:9" ht="76.5" customHeight="1" x14ac:dyDescent="0.35">
      <c r="A38" s="2">
        <v>33</v>
      </c>
      <c r="B38" s="7" t="s">
        <v>287</v>
      </c>
      <c r="C38" s="32" t="s">
        <v>49</v>
      </c>
      <c r="D38" s="32" t="s">
        <v>282</v>
      </c>
      <c r="E38" s="35" t="s">
        <v>288</v>
      </c>
      <c r="F38" s="32" t="s">
        <v>286</v>
      </c>
      <c r="G38" s="34">
        <v>25500000</v>
      </c>
      <c r="H38" s="6">
        <f t="shared" si="0"/>
        <v>295559264072.86011</v>
      </c>
      <c r="I38" s="10" t="s">
        <v>11</v>
      </c>
    </row>
    <row r="39" spans="1:9" ht="76.5" customHeight="1" x14ac:dyDescent="0.35">
      <c r="A39" s="2">
        <v>34</v>
      </c>
      <c r="B39" s="7" t="s">
        <v>289</v>
      </c>
      <c r="C39" s="30" t="s">
        <v>291</v>
      </c>
      <c r="D39" s="7" t="s">
        <v>292</v>
      </c>
      <c r="E39" s="8" t="s">
        <v>293</v>
      </c>
      <c r="F39" s="30" t="s">
        <v>294</v>
      </c>
      <c r="G39" s="9">
        <v>49536489.469999999</v>
      </c>
      <c r="H39" s="6">
        <f t="shared" si="0"/>
        <v>295608800562.33008</v>
      </c>
      <c r="I39" s="10" t="s">
        <v>11</v>
      </c>
    </row>
    <row r="40" spans="1:9" ht="76.5" customHeight="1" x14ac:dyDescent="0.35">
      <c r="A40" s="2">
        <v>35</v>
      </c>
      <c r="B40" s="7" t="s">
        <v>290</v>
      </c>
      <c r="C40" s="7" t="s">
        <v>291</v>
      </c>
      <c r="D40" s="7" t="s">
        <v>292</v>
      </c>
      <c r="E40" s="8" t="s">
        <v>295</v>
      </c>
      <c r="F40" s="7" t="s">
        <v>296</v>
      </c>
      <c r="G40" s="9">
        <v>49536489.469999999</v>
      </c>
      <c r="H40" s="6">
        <f t="shared" si="0"/>
        <v>295658337051.80005</v>
      </c>
      <c r="I40" s="10" t="s">
        <v>11</v>
      </c>
    </row>
    <row r="41" spans="1:9" x14ac:dyDescent="0.35">
      <c r="A41" s="12"/>
      <c r="B41" s="14"/>
      <c r="C41" s="14"/>
      <c r="D41" s="13"/>
      <c r="E41" s="16"/>
      <c r="F41" s="24"/>
      <c r="G41" s="17"/>
      <c r="H41" s="15"/>
      <c r="I41" s="14"/>
    </row>
    <row r="42" spans="1:9" x14ac:dyDescent="0.35">
      <c r="A42" s="12"/>
      <c r="B42" s="14"/>
      <c r="C42" s="14"/>
      <c r="D42" s="13"/>
      <c r="E42" s="16"/>
      <c r="F42" s="24"/>
      <c r="G42" s="17"/>
      <c r="H42" s="15"/>
      <c r="I42" s="14"/>
    </row>
    <row r="43" spans="1:9" x14ac:dyDescent="0.35">
      <c r="A43" s="12"/>
      <c r="B43" s="14"/>
      <c r="C43" s="14"/>
      <c r="D43" s="13"/>
      <c r="E43" s="16"/>
      <c r="F43" s="24"/>
      <c r="G43" s="17"/>
      <c r="H43" s="15"/>
      <c r="I43" s="14"/>
    </row>
    <row r="44" spans="1:9" x14ac:dyDescent="0.35">
      <c r="A44" s="12"/>
      <c r="B44" s="14"/>
      <c r="C44" s="14"/>
      <c r="D44" s="13"/>
      <c r="E44" s="16"/>
      <c r="F44" s="24"/>
      <c r="G44" s="17"/>
      <c r="H44" s="15"/>
      <c r="I44" s="14"/>
    </row>
    <row r="45" spans="1:9" x14ac:dyDescent="0.35">
      <c r="A45" s="12"/>
      <c r="B45" s="14"/>
      <c r="C45" s="14"/>
      <c r="D45" s="13"/>
      <c r="E45" s="16"/>
      <c r="F45" s="24"/>
      <c r="G45" s="17"/>
      <c r="H45" s="15"/>
      <c r="I45" s="14"/>
    </row>
    <row r="46" spans="1:9" x14ac:dyDescent="0.35">
      <c r="A46" s="12"/>
      <c r="B46" s="14"/>
      <c r="C46" s="14"/>
      <c r="D46" s="13"/>
      <c r="E46" s="16"/>
      <c r="F46" s="24"/>
      <c r="G46" s="17"/>
      <c r="H46" s="15"/>
      <c r="I46" s="14"/>
    </row>
    <row r="47" spans="1:9" x14ac:dyDescent="0.35">
      <c r="A47" s="12"/>
      <c r="B47" s="14"/>
      <c r="C47" s="14"/>
      <c r="D47" s="13"/>
      <c r="E47" s="16"/>
      <c r="F47" s="24"/>
      <c r="G47" s="17"/>
      <c r="H47" s="15"/>
      <c r="I47" s="14"/>
    </row>
    <row r="48" spans="1:9" x14ac:dyDescent="0.35">
      <c r="A48" s="12"/>
      <c r="B48" s="14"/>
      <c r="C48" s="14"/>
      <c r="D48" s="13"/>
      <c r="E48" s="16"/>
      <c r="F48" s="24"/>
      <c r="G48" s="17"/>
      <c r="H48" s="15"/>
      <c r="I48" s="14"/>
    </row>
    <row r="49" spans="1:9" x14ac:dyDescent="0.35">
      <c r="A49" s="12"/>
      <c r="B49" s="14"/>
      <c r="C49" s="14"/>
      <c r="D49" s="13"/>
      <c r="E49" s="16"/>
      <c r="F49" s="24"/>
      <c r="G49" s="17"/>
      <c r="H49" s="15"/>
      <c r="I49" s="14"/>
    </row>
    <row r="50" spans="1:9" x14ac:dyDescent="0.35">
      <c r="A50" s="12"/>
      <c r="B50" s="14"/>
      <c r="C50" s="14"/>
      <c r="D50" s="13"/>
      <c r="E50" s="16"/>
      <c r="F50" s="24"/>
      <c r="G50" s="17"/>
      <c r="H50" s="15"/>
      <c r="I50" s="14"/>
    </row>
    <row r="51" spans="1:9" x14ac:dyDescent="0.35">
      <c r="A51" s="12"/>
      <c r="B51" s="14"/>
      <c r="C51" s="14"/>
      <c r="D51" s="13"/>
      <c r="E51" s="16"/>
      <c r="F51" s="24"/>
      <c r="G51" s="17"/>
      <c r="H51" s="15"/>
      <c r="I51" s="14"/>
    </row>
    <row r="52" spans="1:9" x14ac:dyDescent="0.35">
      <c r="A52" s="12"/>
      <c r="B52" s="14"/>
      <c r="C52" s="14"/>
      <c r="D52" s="13"/>
      <c r="E52" s="16"/>
      <c r="F52" s="24"/>
      <c r="G52" s="17"/>
      <c r="H52" s="15"/>
      <c r="I52" s="14"/>
    </row>
    <row r="53" spans="1:9" x14ac:dyDescent="0.35">
      <c r="A53" s="12"/>
      <c r="B53" s="14"/>
      <c r="C53" s="14"/>
      <c r="D53" s="13"/>
      <c r="E53" s="16"/>
      <c r="F53" s="24"/>
      <c r="G53" s="17"/>
      <c r="H53" s="15"/>
      <c r="I53" s="14"/>
    </row>
    <row r="54" spans="1:9" x14ac:dyDescent="0.35">
      <c r="A54" s="12"/>
      <c r="B54" s="14"/>
      <c r="C54" s="14"/>
      <c r="D54" s="13"/>
      <c r="E54" s="16"/>
      <c r="F54" s="24"/>
      <c r="G54" s="17"/>
      <c r="H54" s="15"/>
      <c r="I54" s="14"/>
    </row>
    <row r="55" spans="1:9" x14ac:dyDescent="0.35">
      <c r="A55" s="12"/>
      <c r="B55" s="14"/>
      <c r="C55" s="14"/>
      <c r="D55" s="13"/>
      <c r="E55" s="16"/>
      <c r="F55" s="24"/>
      <c r="G55" s="17"/>
      <c r="H55" s="15"/>
      <c r="I55" s="14"/>
    </row>
    <row r="56" spans="1:9" x14ac:dyDescent="0.35">
      <c r="A56" s="12"/>
      <c r="B56" s="14"/>
      <c r="C56" s="14"/>
      <c r="D56" s="13"/>
      <c r="E56" s="16"/>
      <c r="F56" s="24"/>
      <c r="G56" s="17"/>
      <c r="H56" s="15"/>
      <c r="I56" s="14"/>
    </row>
    <row r="57" spans="1:9" x14ac:dyDescent="0.35">
      <c r="A57" s="12"/>
      <c r="B57" s="14"/>
      <c r="C57" s="14"/>
      <c r="D57" s="13"/>
      <c r="E57" s="16"/>
      <c r="F57" s="24"/>
      <c r="G57" s="17"/>
      <c r="H57" s="15"/>
      <c r="I57" s="14"/>
    </row>
    <row r="58" spans="1:9" x14ac:dyDescent="0.35">
      <c r="A58" s="12"/>
      <c r="B58" s="14"/>
      <c r="C58" s="14"/>
      <c r="D58" s="13"/>
      <c r="E58" s="16"/>
      <c r="F58" s="24"/>
      <c r="G58" s="17"/>
      <c r="H58" s="15"/>
      <c r="I58" s="14"/>
    </row>
    <row r="59" spans="1:9" x14ac:dyDescent="0.35">
      <c r="A59" s="12"/>
      <c r="B59" s="14"/>
      <c r="C59" s="14"/>
      <c r="D59" s="13"/>
      <c r="E59" s="16"/>
      <c r="F59" s="24"/>
      <c r="G59" s="17"/>
      <c r="H59" s="15"/>
      <c r="I59" s="14"/>
    </row>
    <row r="60" spans="1:9" x14ac:dyDescent="0.35">
      <c r="A60" s="12"/>
      <c r="B60" s="14"/>
      <c r="C60" s="14"/>
      <c r="D60" s="13"/>
      <c r="E60" s="16"/>
      <c r="F60" s="24"/>
      <c r="G60" s="17"/>
      <c r="H60" s="15"/>
      <c r="I60" s="14"/>
    </row>
    <row r="61" spans="1:9" x14ac:dyDescent="0.35">
      <c r="A61" s="12"/>
      <c r="B61" s="14"/>
      <c r="C61" s="14"/>
      <c r="D61" s="13"/>
      <c r="E61" s="16"/>
      <c r="F61" s="24"/>
      <c r="G61" s="17"/>
      <c r="H61" s="15"/>
      <c r="I61" s="14"/>
    </row>
    <row r="62" spans="1:9" x14ac:dyDescent="0.35">
      <c r="A62" s="12"/>
      <c r="B62" s="14"/>
      <c r="C62" s="14"/>
      <c r="D62" s="13"/>
      <c r="E62" s="16"/>
      <c r="F62" s="24"/>
      <c r="G62" s="17"/>
      <c r="H62" s="15"/>
      <c r="I62" s="14"/>
    </row>
    <row r="63" spans="1:9" x14ac:dyDescent="0.35">
      <c r="A63" s="12"/>
    </row>
    <row r="64" spans="1:9" x14ac:dyDescent="0.35">
      <c r="A64" s="12"/>
    </row>
    <row r="65" spans="1:1" x14ac:dyDescent="0.35">
      <c r="A65" s="12"/>
    </row>
  </sheetData>
  <mergeCells count="3">
    <mergeCell ref="A1:I1"/>
    <mergeCell ref="A2:I3"/>
    <mergeCell ref="A5:G5"/>
  </mergeCells>
  <pageMargins left="0.24" right="0.7" top="0.75" bottom="0.89" header="0.3" footer="0.8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F49"/>
  <sheetViews>
    <sheetView zoomScale="57" zoomScaleNormal="57" workbookViewId="0">
      <selection activeCell="G8" sqref="G8"/>
    </sheetView>
  </sheetViews>
  <sheetFormatPr defaultRowHeight="21" x14ac:dyDescent="0.35"/>
  <cols>
    <col min="1" max="1" width="7.28515625" style="22" customWidth="1"/>
    <col min="2" max="2" width="31.28515625" style="18" customWidth="1"/>
    <col min="3" max="3" width="56.5703125" style="18" customWidth="1"/>
    <col min="4" max="4" width="31.5703125" style="19" customWidth="1"/>
    <col min="5" max="5" width="57" style="23" customWidth="1"/>
    <col min="6" max="6" width="48.28515625" style="25" customWidth="1"/>
    <col min="7" max="7" width="50.85546875" style="20" customWidth="1"/>
    <col min="8" max="8" width="61.7109375" style="21" customWidth="1"/>
    <col min="9" max="9" width="29.28515625" style="18" customWidth="1"/>
    <col min="10" max="16384" width="9.140625" style="1"/>
  </cols>
  <sheetData>
    <row r="1" spans="1:9" ht="32.25" customHeight="1" x14ac:dyDescent="0.35">
      <c r="A1" s="88" t="s">
        <v>0</v>
      </c>
      <c r="B1" s="89"/>
      <c r="C1" s="89"/>
      <c r="D1" s="89"/>
      <c r="E1" s="89"/>
      <c r="F1" s="89"/>
      <c r="G1" s="89"/>
      <c r="H1" s="89"/>
      <c r="I1" s="90"/>
    </row>
    <row r="2" spans="1:9" ht="15" customHeight="1" x14ac:dyDescent="0.35">
      <c r="A2" s="91" t="s">
        <v>1</v>
      </c>
      <c r="B2" s="92"/>
      <c r="C2" s="92"/>
      <c r="D2" s="92"/>
      <c r="E2" s="92"/>
      <c r="F2" s="92"/>
      <c r="G2" s="92"/>
      <c r="H2" s="92"/>
      <c r="I2" s="93"/>
    </row>
    <row r="3" spans="1:9" ht="21" customHeight="1" x14ac:dyDescent="0.35">
      <c r="A3" s="94"/>
      <c r="B3" s="95"/>
      <c r="C3" s="95"/>
      <c r="D3" s="95"/>
      <c r="E3" s="95"/>
      <c r="F3" s="95"/>
      <c r="G3" s="95"/>
      <c r="H3" s="95"/>
      <c r="I3" s="96"/>
    </row>
    <row r="4" spans="1:9" ht="69.75" customHeight="1" x14ac:dyDescent="0.35">
      <c r="A4" s="2" t="s">
        <v>2</v>
      </c>
      <c r="B4" s="2" t="s">
        <v>3</v>
      </c>
      <c r="C4" s="2" t="s">
        <v>4</v>
      </c>
      <c r="D4" s="3" t="s">
        <v>5</v>
      </c>
      <c r="E4" s="2" t="s">
        <v>6</v>
      </c>
      <c r="F4" s="4" t="s">
        <v>7</v>
      </c>
      <c r="G4" s="2" t="s">
        <v>8</v>
      </c>
      <c r="H4" s="5" t="s">
        <v>9</v>
      </c>
      <c r="I4" s="2" t="s">
        <v>10</v>
      </c>
    </row>
    <row r="5" spans="1:9" ht="54.75" customHeight="1" x14ac:dyDescent="0.35">
      <c r="A5" s="97" t="s">
        <v>297</v>
      </c>
      <c r="B5" s="98"/>
      <c r="C5" s="98"/>
      <c r="D5" s="98"/>
      <c r="E5" s="98"/>
      <c r="F5" s="98"/>
      <c r="G5" s="99"/>
      <c r="H5" s="6">
        <v>264938601944.20999</v>
      </c>
      <c r="I5" s="2"/>
    </row>
    <row r="6" spans="1:9" ht="99.75" customHeight="1" x14ac:dyDescent="0.35">
      <c r="A6" s="4">
        <v>1</v>
      </c>
      <c r="B6" s="39" t="s">
        <v>299</v>
      </c>
      <c r="C6" s="7" t="s">
        <v>298</v>
      </c>
      <c r="D6" s="7" t="s">
        <v>352</v>
      </c>
      <c r="E6" s="28" t="s">
        <v>300</v>
      </c>
      <c r="F6" s="7" t="s">
        <v>138</v>
      </c>
      <c r="G6" s="9">
        <v>577277057.25</v>
      </c>
      <c r="H6" s="6">
        <f t="shared" ref="H6:H24" si="0">H5+G6</f>
        <v>265515879001.45999</v>
      </c>
      <c r="I6" s="10" t="s">
        <v>280</v>
      </c>
    </row>
    <row r="7" spans="1:9" s="11" customFormat="1" ht="82.5" customHeight="1" x14ac:dyDescent="0.35">
      <c r="A7" s="2">
        <v>2</v>
      </c>
      <c r="B7" s="39" t="s">
        <v>304</v>
      </c>
      <c r="C7" s="30" t="s">
        <v>16</v>
      </c>
      <c r="D7" s="7" t="s">
        <v>352</v>
      </c>
      <c r="E7" s="8" t="s">
        <v>301</v>
      </c>
      <c r="F7" s="30" t="s">
        <v>302</v>
      </c>
      <c r="G7" s="9">
        <v>350000000</v>
      </c>
      <c r="H7" s="47">
        <f t="shared" si="0"/>
        <v>265865879001.45999</v>
      </c>
      <c r="I7" s="10" t="s">
        <v>11</v>
      </c>
    </row>
    <row r="8" spans="1:9" s="11" customFormat="1" ht="66" customHeight="1" x14ac:dyDescent="0.35">
      <c r="A8" s="2">
        <v>3</v>
      </c>
      <c r="B8" s="39" t="s">
        <v>303</v>
      </c>
      <c r="C8" s="7" t="s">
        <v>15</v>
      </c>
      <c r="D8" s="7" t="s">
        <v>352</v>
      </c>
      <c r="E8" s="7" t="s">
        <v>305</v>
      </c>
      <c r="F8" s="7" t="s">
        <v>306</v>
      </c>
      <c r="G8" s="9">
        <v>114066111.39</v>
      </c>
      <c r="H8" s="6">
        <f t="shared" si="0"/>
        <v>265979945112.85001</v>
      </c>
      <c r="I8" s="10" t="s">
        <v>11</v>
      </c>
    </row>
    <row r="9" spans="1:9" s="11" customFormat="1" ht="89.25" customHeight="1" x14ac:dyDescent="0.35">
      <c r="A9" s="2">
        <v>4</v>
      </c>
      <c r="B9" s="39" t="s">
        <v>307</v>
      </c>
      <c r="C9" s="30" t="s">
        <v>15</v>
      </c>
      <c r="D9" s="7" t="s">
        <v>352</v>
      </c>
      <c r="E9" s="7" t="s">
        <v>308</v>
      </c>
      <c r="F9" s="7" t="s">
        <v>309</v>
      </c>
      <c r="G9" s="9">
        <v>305906325.80000001</v>
      </c>
      <c r="H9" s="6">
        <f t="shared" si="0"/>
        <v>266285851438.64999</v>
      </c>
      <c r="I9" s="10" t="s">
        <v>11</v>
      </c>
    </row>
    <row r="10" spans="1:9" ht="104.25" customHeight="1" x14ac:dyDescent="0.35">
      <c r="A10" s="2">
        <v>5</v>
      </c>
      <c r="B10" s="39" t="s">
        <v>310</v>
      </c>
      <c r="C10" s="7" t="s">
        <v>13</v>
      </c>
      <c r="D10" s="7" t="s">
        <v>352</v>
      </c>
      <c r="E10" s="28" t="s">
        <v>311</v>
      </c>
      <c r="F10" s="7" t="s">
        <v>312</v>
      </c>
      <c r="G10" s="9">
        <v>445520837.79000002</v>
      </c>
      <c r="H10" s="6">
        <f t="shared" si="0"/>
        <v>266731372276.44</v>
      </c>
      <c r="I10" s="10" t="s">
        <v>11</v>
      </c>
    </row>
    <row r="11" spans="1:9" ht="57.75" customHeight="1" x14ac:dyDescent="0.35">
      <c r="A11" s="2">
        <v>6</v>
      </c>
      <c r="B11" s="39" t="s">
        <v>313</v>
      </c>
      <c r="C11" s="30" t="s">
        <v>12</v>
      </c>
      <c r="D11" s="7" t="s">
        <v>352</v>
      </c>
      <c r="E11" s="8" t="s">
        <v>314</v>
      </c>
      <c r="F11" s="7" t="s">
        <v>315</v>
      </c>
      <c r="G11" s="9">
        <v>998992687.80999994</v>
      </c>
      <c r="H11" s="6">
        <f t="shared" si="0"/>
        <v>267730364964.25</v>
      </c>
      <c r="I11" s="10" t="s">
        <v>11</v>
      </c>
    </row>
    <row r="12" spans="1:9" ht="75.75" customHeight="1" x14ac:dyDescent="0.35">
      <c r="A12" s="2">
        <v>7</v>
      </c>
      <c r="B12" s="39" t="s">
        <v>316</v>
      </c>
      <c r="C12" s="7" t="s">
        <v>12</v>
      </c>
      <c r="D12" s="7" t="s">
        <v>352</v>
      </c>
      <c r="E12" s="28" t="s">
        <v>317</v>
      </c>
      <c r="F12" s="7" t="s">
        <v>318</v>
      </c>
      <c r="G12" s="9">
        <v>482980837.5</v>
      </c>
      <c r="H12" s="6">
        <f t="shared" si="0"/>
        <v>268213345801.75</v>
      </c>
      <c r="I12" s="10" t="s">
        <v>11</v>
      </c>
    </row>
    <row r="13" spans="1:9" ht="66.75" customHeight="1" x14ac:dyDescent="0.35">
      <c r="A13" s="2">
        <v>8</v>
      </c>
      <c r="B13" s="39" t="s">
        <v>319</v>
      </c>
      <c r="C13" s="7" t="s">
        <v>13</v>
      </c>
      <c r="D13" s="7" t="s">
        <v>339</v>
      </c>
      <c r="E13" s="8" t="s">
        <v>320</v>
      </c>
      <c r="F13" s="7" t="s">
        <v>34</v>
      </c>
      <c r="G13" s="9">
        <v>38036920.409999996</v>
      </c>
      <c r="H13" s="6">
        <f t="shared" si="0"/>
        <v>268251382722.16</v>
      </c>
      <c r="I13" s="10" t="s">
        <v>11</v>
      </c>
    </row>
    <row r="14" spans="1:9" ht="66.75" customHeight="1" x14ac:dyDescent="0.35">
      <c r="A14" s="2">
        <v>9</v>
      </c>
      <c r="B14" s="39" t="s">
        <v>321</v>
      </c>
      <c r="C14" s="30" t="s">
        <v>13</v>
      </c>
      <c r="D14" s="7" t="s">
        <v>339</v>
      </c>
      <c r="E14" s="28" t="s">
        <v>322</v>
      </c>
      <c r="F14" s="7" t="s">
        <v>323</v>
      </c>
      <c r="G14" s="9">
        <v>122424953</v>
      </c>
      <c r="H14" s="6">
        <f t="shared" si="0"/>
        <v>268373807675.16</v>
      </c>
      <c r="I14" s="10" t="s">
        <v>11</v>
      </c>
    </row>
    <row r="15" spans="1:9" ht="66.75" customHeight="1" x14ac:dyDescent="0.35">
      <c r="A15" s="2">
        <v>10</v>
      </c>
      <c r="B15" s="39" t="s">
        <v>324</v>
      </c>
      <c r="C15" s="7" t="s">
        <v>173</v>
      </c>
      <c r="D15" s="30" t="s">
        <v>338</v>
      </c>
      <c r="E15" s="8" t="s">
        <v>325</v>
      </c>
      <c r="F15" s="28" t="s">
        <v>326</v>
      </c>
      <c r="G15" s="9">
        <v>2087436990.28</v>
      </c>
      <c r="H15" s="6">
        <f t="shared" si="0"/>
        <v>270461244665.44</v>
      </c>
      <c r="I15" s="10" t="s">
        <v>11</v>
      </c>
    </row>
    <row r="16" spans="1:9" ht="66.75" customHeight="1" x14ac:dyDescent="0.35">
      <c r="A16" s="2">
        <v>11</v>
      </c>
      <c r="B16" s="39" t="s">
        <v>327</v>
      </c>
      <c r="C16" s="7" t="s">
        <v>173</v>
      </c>
      <c r="D16" s="7" t="s">
        <v>338</v>
      </c>
      <c r="E16" s="28" t="s">
        <v>328</v>
      </c>
      <c r="F16" s="7" t="s">
        <v>329</v>
      </c>
      <c r="G16" s="9">
        <v>1594130474.6600001</v>
      </c>
      <c r="H16" s="6">
        <f t="shared" si="0"/>
        <v>272055375140.10001</v>
      </c>
      <c r="I16" s="10" t="s">
        <v>11</v>
      </c>
    </row>
    <row r="17" spans="1:14" ht="66.75" customHeight="1" x14ac:dyDescent="0.35">
      <c r="A17" s="2">
        <v>12</v>
      </c>
      <c r="B17" s="39" t="s">
        <v>330</v>
      </c>
      <c r="C17" s="7" t="s">
        <v>173</v>
      </c>
      <c r="D17" s="7" t="s">
        <v>338</v>
      </c>
      <c r="E17" s="8" t="s">
        <v>331</v>
      </c>
      <c r="F17" s="30" t="s">
        <v>332</v>
      </c>
      <c r="G17" s="9">
        <v>702455083.96000004</v>
      </c>
      <c r="H17" s="6">
        <f t="shared" si="0"/>
        <v>272757830224.06</v>
      </c>
      <c r="I17" s="10" t="s">
        <v>11</v>
      </c>
    </row>
    <row r="18" spans="1:14" ht="107.25" customHeight="1" x14ac:dyDescent="0.35">
      <c r="A18" s="2">
        <v>13</v>
      </c>
      <c r="B18" s="39" t="s">
        <v>333</v>
      </c>
      <c r="C18" s="30" t="s">
        <v>291</v>
      </c>
      <c r="D18" s="7" t="s">
        <v>334</v>
      </c>
      <c r="E18" s="8" t="s">
        <v>335</v>
      </c>
      <c r="F18" s="7" t="s">
        <v>336</v>
      </c>
      <c r="G18" s="9">
        <v>36824249.57</v>
      </c>
      <c r="H18" s="6">
        <f t="shared" si="0"/>
        <v>272794654473.63</v>
      </c>
      <c r="I18" s="10" t="s">
        <v>11</v>
      </c>
    </row>
    <row r="19" spans="1:14" ht="108" customHeight="1" x14ac:dyDescent="0.35">
      <c r="A19" s="2">
        <v>14</v>
      </c>
      <c r="B19" s="39" t="s">
        <v>337</v>
      </c>
      <c r="C19" s="7" t="s">
        <v>13</v>
      </c>
      <c r="D19" s="7" t="s">
        <v>334</v>
      </c>
      <c r="E19" s="8" t="s">
        <v>340</v>
      </c>
      <c r="F19" s="30" t="s">
        <v>341</v>
      </c>
      <c r="G19" s="9">
        <v>130810883.08</v>
      </c>
      <c r="H19" s="6">
        <f t="shared" si="0"/>
        <v>272925465356.70999</v>
      </c>
      <c r="I19" s="10" t="s">
        <v>11</v>
      </c>
    </row>
    <row r="20" spans="1:14" ht="108" customHeight="1" x14ac:dyDescent="0.35">
      <c r="A20" s="2">
        <v>15</v>
      </c>
      <c r="B20" s="39" t="s">
        <v>342</v>
      </c>
      <c r="C20" s="7" t="s">
        <v>13</v>
      </c>
      <c r="D20" s="7" t="s">
        <v>334</v>
      </c>
      <c r="E20" s="28" t="s">
        <v>343</v>
      </c>
      <c r="F20" s="7" t="s">
        <v>81</v>
      </c>
      <c r="G20" s="29">
        <v>143324389.09</v>
      </c>
      <c r="H20" s="6">
        <f t="shared" si="0"/>
        <v>273068789745.79999</v>
      </c>
      <c r="I20" s="10" t="s">
        <v>11</v>
      </c>
      <c r="N20" s="37"/>
    </row>
    <row r="21" spans="1:14" ht="108" customHeight="1" x14ac:dyDescent="0.35">
      <c r="A21" s="52">
        <v>16</v>
      </c>
      <c r="B21" s="39" t="s">
        <v>344</v>
      </c>
      <c r="C21" s="7" t="s">
        <v>13</v>
      </c>
      <c r="D21" s="7" t="s">
        <v>334</v>
      </c>
      <c r="E21" s="8" t="s">
        <v>345</v>
      </c>
      <c r="F21" s="7" t="s">
        <v>346</v>
      </c>
      <c r="G21" s="9">
        <v>126495041.08</v>
      </c>
      <c r="H21" s="58">
        <f t="shared" si="0"/>
        <v>273195284786.87997</v>
      </c>
      <c r="I21" s="54" t="s">
        <v>11</v>
      </c>
    </row>
    <row r="22" spans="1:14" ht="108" customHeight="1" x14ac:dyDescent="0.35">
      <c r="A22" s="2">
        <v>17</v>
      </c>
      <c r="B22" s="39" t="s">
        <v>347</v>
      </c>
      <c r="C22" s="7" t="s">
        <v>13</v>
      </c>
      <c r="D22" s="7" t="s">
        <v>334</v>
      </c>
      <c r="E22" s="28" t="s">
        <v>348</v>
      </c>
      <c r="F22" s="7" t="s">
        <v>349</v>
      </c>
      <c r="G22" s="29">
        <v>143570864.93000001</v>
      </c>
      <c r="H22" s="6">
        <f t="shared" si="0"/>
        <v>273338855651.80997</v>
      </c>
      <c r="I22" s="10" t="s">
        <v>11</v>
      </c>
    </row>
    <row r="23" spans="1:14" ht="108" customHeight="1" x14ac:dyDescent="0.35">
      <c r="A23" s="2">
        <v>18</v>
      </c>
      <c r="B23" s="39" t="s">
        <v>351</v>
      </c>
      <c r="C23" s="7" t="s">
        <v>13</v>
      </c>
      <c r="D23" s="7" t="s">
        <v>334</v>
      </c>
      <c r="E23" s="8" t="s">
        <v>350</v>
      </c>
      <c r="F23" s="30" t="s">
        <v>34</v>
      </c>
      <c r="G23" s="9">
        <v>163897651.66999999</v>
      </c>
      <c r="H23" s="6">
        <f t="shared" si="0"/>
        <v>273502753303.47998</v>
      </c>
      <c r="I23" s="10" t="s">
        <v>11</v>
      </c>
    </row>
    <row r="24" spans="1:14" ht="108" customHeight="1" x14ac:dyDescent="0.35">
      <c r="A24" s="2">
        <v>19</v>
      </c>
      <c r="B24" s="39" t="s">
        <v>351</v>
      </c>
      <c r="C24" s="7" t="s">
        <v>13</v>
      </c>
      <c r="D24" s="7" t="s">
        <v>334</v>
      </c>
      <c r="E24" s="8" t="s">
        <v>350</v>
      </c>
      <c r="F24" s="7" t="s">
        <v>34</v>
      </c>
      <c r="G24" s="9">
        <v>124996081.88</v>
      </c>
      <c r="H24" s="6">
        <f t="shared" si="0"/>
        <v>273627749385.35999</v>
      </c>
      <c r="I24" s="10" t="s">
        <v>11</v>
      </c>
    </row>
    <row r="25" spans="1:14" x14ac:dyDescent="0.35">
      <c r="A25" s="12"/>
      <c r="B25" s="14"/>
      <c r="C25" s="14"/>
      <c r="D25" s="13"/>
      <c r="E25" s="16"/>
      <c r="F25" s="24"/>
      <c r="G25" s="17"/>
      <c r="H25" s="15"/>
      <c r="I25" s="14"/>
    </row>
    <row r="26" spans="1:14" x14ac:dyDescent="0.35">
      <c r="A26" s="12"/>
      <c r="B26" s="14"/>
      <c r="C26" s="14"/>
      <c r="D26" s="13"/>
      <c r="E26" s="16"/>
      <c r="F26" s="24"/>
      <c r="G26" s="17"/>
      <c r="H26" s="15"/>
      <c r="I26" s="14"/>
    </row>
    <row r="27" spans="1:14" x14ac:dyDescent="0.35">
      <c r="A27" s="12"/>
      <c r="B27" s="14"/>
      <c r="C27" s="14"/>
      <c r="D27" s="13"/>
      <c r="E27" s="16"/>
      <c r="F27" s="24"/>
      <c r="G27" s="17"/>
      <c r="H27" s="15"/>
      <c r="I27" s="14"/>
    </row>
    <row r="28" spans="1:14" x14ac:dyDescent="0.35">
      <c r="A28" s="12"/>
      <c r="B28" s="14"/>
      <c r="C28" s="14"/>
      <c r="D28" s="13"/>
      <c r="E28" s="16"/>
      <c r="F28" s="24"/>
      <c r="G28" s="17"/>
      <c r="H28" s="15"/>
      <c r="I28" s="14"/>
    </row>
    <row r="29" spans="1:14" x14ac:dyDescent="0.35">
      <c r="A29" s="12"/>
      <c r="B29" s="14"/>
      <c r="C29" s="14"/>
      <c r="D29" s="13"/>
      <c r="E29" s="16"/>
      <c r="F29" s="24"/>
      <c r="G29" s="17"/>
      <c r="H29" s="15"/>
      <c r="I29" s="14"/>
    </row>
    <row r="30" spans="1:14" x14ac:dyDescent="0.35">
      <c r="A30" s="12"/>
      <c r="B30" s="14"/>
      <c r="C30" s="14"/>
      <c r="D30" s="13"/>
      <c r="E30" s="16"/>
      <c r="F30" s="24"/>
      <c r="G30" s="17"/>
      <c r="H30" s="15"/>
      <c r="I30" s="14"/>
    </row>
    <row r="31" spans="1:14" x14ac:dyDescent="0.35">
      <c r="A31" s="12"/>
      <c r="B31" s="14"/>
      <c r="C31" s="14"/>
      <c r="D31" s="13"/>
      <c r="E31" s="16"/>
      <c r="F31" s="24"/>
      <c r="G31" s="17"/>
      <c r="H31" s="15"/>
      <c r="I31" s="14"/>
    </row>
    <row r="32" spans="1:14" x14ac:dyDescent="0.35">
      <c r="A32" s="12"/>
      <c r="B32" s="14"/>
      <c r="C32" s="14"/>
      <c r="D32" s="13"/>
      <c r="E32" s="16"/>
      <c r="F32" s="24"/>
      <c r="G32" s="17"/>
      <c r="H32" s="15"/>
      <c r="I32" s="14"/>
    </row>
    <row r="33" spans="1:9" x14ac:dyDescent="0.35">
      <c r="A33" s="12"/>
      <c r="B33" s="14"/>
      <c r="C33" s="14"/>
      <c r="D33" s="13"/>
      <c r="E33" s="16"/>
      <c r="F33" s="24"/>
      <c r="G33" s="17"/>
      <c r="H33" s="15"/>
      <c r="I33" s="14"/>
    </row>
    <row r="34" spans="1:9" x14ac:dyDescent="0.35">
      <c r="A34" s="12"/>
      <c r="B34" s="14"/>
      <c r="C34" s="14"/>
      <c r="D34" s="13"/>
      <c r="E34" s="16"/>
      <c r="F34" s="24"/>
      <c r="G34" s="17"/>
      <c r="H34" s="15"/>
      <c r="I34" s="14"/>
    </row>
    <row r="35" spans="1:9" x14ac:dyDescent="0.35">
      <c r="A35" s="12"/>
      <c r="B35" s="14"/>
      <c r="C35" s="14"/>
      <c r="D35" s="13"/>
      <c r="E35" s="16"/>
      <c r="F35" s="24"/>
      <c r="G35" s="17"/>
      <c r="H35" s="15"/>
      <c r="I35" s="14"/>
    </row>
    <row r="36" spans="1:9" x14ac:dyDescent="0.35">
      <c r="A36" s="12"/>
      <c r="B36" s="14"/>
      <c r="C36" s="14"/>
      <c r="D36" s="13"/>
      <c r="E36" s="16"/>
      <c r="F36" s="24"/>
      <c r="G36" s="17"/>
      <c r="H36" s="15"/>
      <c r="I36" s="14"/>
    </row>
    <row r="37" spans="1:9" x14ac:dyDescent="0.35">
      <c r="A37" s="12"/>
      <c r="B37" s="14"/>
      <c r="C37" s="14"/>
      <c r="D37" s="13"/>
      <c r="E37" s="16"/>
      <c r="F37" s="24"/>
      <c r="G37" s="17"/>
      <c r="H37" s="15"/>
      <c r="I37" s="14"/>
    </row>
    <row r="38" spans="1:9" x14ac:dyDescent="0.35">
      <c r="A38" s="12"/>
      <c r="B38" s="14"/>
      <c r="C38" s="14"/>
      <c r="D38" s="13"/>
      <c r="E38" s="16"/>
      <c r="F38" s="24"/>
      <c r="G38" s="17"/>
      <c r="H38" s="15"/>
      <c r="I38" s="14"/>
    </row>
    <row r="39" spans="1:9" x14ac:dyDescent="0.35">
      <c r="A39" s="12"/>
      <c r="B39" s="14"/>
      <c r="C39" s="14"/>
      <c r="D39" s="13"/>
      <c r="E39" s="16"/>
      <c r="F39" s="24"/>
      <c r="G39" s="17"/>
      <c r="H39" s="15"/>
      <c r="I39" s="14"/>
    </row>
    <row r="40" spans="1:9" x14ac:dyDescent="0.35">
      <c r="A40" s="12"/>
      <c r="B40" s="14"/>
      <c r="C40" s="14"/>
      <c r="D40" s="13"/>
      <c r="E40" s="16"/>
      <c r="F40" s="24"/>
      <c r="G40" s="17"/>
      <c r="H40" s="15"/>
      <c r="I40" s="14"/>
    </row>
    <row r="41" spans="1:9" x14ac:dyDescent="0.35">
      <c r="A41" s="12"/>
      <c r="B41" s="14"/>
      <c r="C41" s="14"/>
      <c r="D41" s="13"/>
      <c r="E41" s="16"/>
      <c r="F41" s="24"/>
      <c r="G41" s="17"/>
      <c r="H41" s="15"/>
      <c r="I41" s="14"/>
    </row>
    <row r="42" spans="1:9" x14ac:dyDescent="0.35">
      <c r="A42" s="12"/>
      <c r="B42" s="14"/>
      <c r="C42" s="14"/>
      <c r="D42" s="13"/>
      <c r="E42" s="16"/>
      <c r="F42" s="24"/>
      <c r="G42" s="17"/>
      <c r="H42" s="15"/>
      <c r="I42" s="14"/>
    </row>
    <row r="43" spans="1:9" x14ac:dyDescent="0.35">
      <c r="A43" s="12"/>
      <c r="B43" s="14"/>
      <c r="C43" s="14"/>
      <c r="D43" s="13"/>
      <c r="E43" s="16"/>
      <c r="F43" s="24"/>
      <c r="G43" s="17"/>
      <c r="H43" s="15"/>
      <c r="I43" s="14"/>
    </row>
    <row r="44" spans="1:9" x14ac:dyDescent="0.35">
      <c r="A44" s="12"/>
      <c r="B44" s="14"/>
      <c r="C44" s="14"/>
      <c r="D44" s="13"/>
      <c r="E44" s="16"/>
      <c r="F44" s="24"/>
      <c r="G44" s="17"/>
      <c r="H44" s="15"/>
      <c r="I44" s="14"/>
    </row>
    <row r="45" spans="1:9" x14ac:dyDescent="0.35">
      <c r="A45" s="12"/>
      <c r="B45" s="14"/>
      <c r="C45" s="14"/>
      <c r="D45" s="13"/>
      <c r="E45" s="16"/>
      <c r="F45" s="24"/>
      <c r="G45" s="17"/>
      <c r="H45" s="15"/>
      <c r="I45" s="14"/>
    </row>
    <row r="46" spans="1:9" x14ac:dyDescent="0.35">
      <c r="A46" s="12"/>
      <c r="B46" s="14"/>
      <c r="C46" s="14"/>
      <c r="D46" s="13"/>
      <c r="E46" s="16"/>
      <c r="F46" s="24"/>
      <c r="G46" s="17"/>
      <c r="H46" s="15"/>
      <c r="I46" s="14"/>
    </row>
    <row r="47" spans="1:9" x14ac:dyDescent="0.35">
      <c r="A47" s="12"/>
    </row>
    <row r="48" spans="1:9" x14ac:dyDescent="0.35">
      <c r="A48" s="12"/>
    </row>
    <row r="49" spans="1:58" s="18" customFormat="1" x14ac:dyDescent="0.35">
      <c r="A49" s="12"/>
      <c r="D49" s="19"/>
      <c r="E49" s="23"/>
      <c r="F49" s="25"/>
      <c r="G49" s="20"/>
      <c r="H49" s="2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row>
  </sheetData>
  <mergeCells count="3">
    <mergeCell ref="A1:I1"/>
    <mergeCell ref="A2:I3"/>
    <mergeCell ref="A5:G5"/>
  </mergeCells>
  <pageMargins left="0.24" right="0.7" top="0.75" bottom="0.89" header="0.3" footer="0.8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F49"/>
  <sheetViews>
    <sheetView zoomScale="57" zoomScaleNormal="57" workbookViewId="0">
      <selection activeCell="A5" sqref="A5:G5"/>
    </sheetView>
  </sheetViews>
  <sheetFormatPr defaultRowHeight="21" x14ac:dyDescent="0.35"/>
  <cols>
    <col min="1" max="1" width="7.28515625" style="22" customWidth="1"/>
    <col min="2" max="2" width="31.28515625" style="18" customWidth="1"/>
    <col min="3" max="3" width="56.5703125" style="18" customWidth="1"/>
    <col min="4" max="4" width="31.5703125" style="19" customWidth="1"/>
    <col min="5" max="5" width="57" style="23" customWidth="1"/>
    <col min="6" max="6" width="48.28515625" style="25" customWidth="1"/>
    <col min="7" max="7" width="50.85546875" style="20" customWidth="1"/>
    <col min="8" max="8" width="61.7109375" style="21" customWidth="1"/>
    <col min="9" max="9" width="29.28515625" style="18" customWidth="1"/>
    <col min="10" max="16384" width="9.140625" style="1"/>
  </cols>
  <sheetData>
    <row r="1" spans="1:9" ht="32.25" customHeight="1" x14ac:dyDescent="0.35">
      <c r="A1" s="88" t="s">
        <v>0</v>
      </c>
      <c r="B1" s="89"/>
      <c r="C1" s="89"/>
      <c r="D1" s="89"/>
      <c r="E1" s="89"/>
      <c r="F1" s="89"/>
      <c r="G1" s="89"/>
      <c r="H1" s="89"/>
      <c r="I1" s="90"/>
    </row>
    <row r="2" spans="1:9" ht="15" customHeight="1" x14ac:dyDescent="0.35">
      <c r="A2" s="91" t="s">
        <v>1</v>
      </c>
      <c r="B2" s="92"/>
      <c r="C2" s="92"/>
      <c r="D2" s="92"/>
      <c r="E2" s="92"/>
      <c r="F2" s="92"/>
      <c r="G2" s="92"/>
      <c r="H2" s="92"/>
      <c r="I2" s="93"/>
    </row>
    <row r="3" spans="1:9" ht="21" customHeight="1" x14ac:dyDescent="0.35">
      <c r="A3" s="94"/>
      <c r="B3" s="95"/>
      <c r="C3" s="95"/>
      <c r="D3" s="95"/>
      <c r="E3" s="95"/>
      <c r="F3" s="95"/>
      <c r="G3" s="95"/>
      <c r="H3" s="95"/>
      <c r="I3" s="96"/>
    </row>
    <row r="4" spans="1:9" ht="69.75" customHeight="1" x14ac:dyDescent="0.35">
      <c r="A4" s="2" t="s">
        <v>2</v>
      </c>
      <c r="B4" s="2" t="s">
        <v>3</v>
      </c>
      <c r="C4" s="2" t="s">
        <v>4</v>
      </c>
      <c r="D4" s="3" t="s">
        <v>5</v>
      </c>
      <c r="E4" s="2" t="s">
        <v>6</v>
      </c>
      <c r="F4" s="4" t="s">
        <v>7</v>
      </c>
      <c r="G4" s="2" t="s">
        <v>8</v>
      </c>
      <c r="H4" s="5" t="s">
        <v>9</v>
      </c>
      <c r="I4" s="2" t="s">
        <v>10</v>
      </c>
    </row>
    <row r="5" spans="1:9" ht="54.75" customHeight="1" x14ac:dyDescent="0.35">
      <c r="A5" s="97" t="s">
        <v>353</v>
      </c>
      <c r="B5" s="98"/>
      <c r="C5" s="98"/>
      <c r="D5" s="98"/>
      <c r="E5" s="98"/>
      <c r="F5" s="98"/>
      <c r="G5" s="99"/>
      <c r="H5" s="6">
        <v>264938601944.20999</v>
      </c>
      <c r="I5" s="2"/>
    </row>
    <row r="6" spans="1:9" ht="99.75" customHeight="1" x14ac:dyDescent="0.35">
      <c r="A6" s="4">
        <v>1</v>
      </c>
      <c r="B6" s="39" t="s">
        <v>299</v>
      </c>
      <c r="C6" s="7" t="s">
        <v>298</v>
      </c>
      <c r="D6" s="7" t="s">
        <v>352</v>
      </c>
      <c r="E6" s="28" t="s">
        <v>300</v>
      </c>
      <c r="F6" s="7" t="s">
        <v>138</v>
      </c>
      <c r="G6" s="9">
        <v>577277057.25</v>
      </c>
      <c r="H6" s="6">
        <f t="shared" ref="H6:H24" si="0">H5+G6</f>
        <v>265515879001.45999</v>
      </c>
      <c r="I6" s="10" t="s">
        <v>280</v>
      </c>
    </row>
    <row r="7" spans="1:9" s="11" customFormat="1" ht="82.5" customHeight="1" x14ac:dyDescent="0.35">
      <c r="A7" s="2">
        <v>2</v>
      </c>
      <c r="B7" s="39" t="s">
        <v>304</v>
      </c>
      <c r="C7" s="30" t="s">
        <v>16</v>
      </c>
      <c r="D7" s="7" t="s">
        <v>352</v>
      </c>
      <c r="E7" s="8" t="s">
        <v>301</v>
      </c>
      <c r="F7" s="30" t="s">
        <v>302</v>
      </c>
      <c r="G7" s="9">
        <v>350000000</v>
      </c>
      <c r="H7" s="47">
        <f t="shared" si="0"/>
        <v>265865879001.45999</v>
      </c>
      <c r="I7" s="10" t="s">
        <v>11</v>
      </c>
    </row>
    <row r="8" spans="1:9" s="11" customFormat="1" ht="66" customHeight="1" x14ac:dyDescent="0.35">
      <c r="A8" s="2">
        <v>3</v>
      </c>
      <c r="B8" s="39" t="s">
        <v>303</v>
      </c>
      <c r="C8" s="7" t="s">
        <v>15</v>
      </c>
      <c r="D8" s="7" t="s">
        <v>352</v>
      </c>
      <c r="E8" s="7" t="s">
        <v>305</v>
      </c>
      <c r="F8" s="7" t="s">
        <v>306</v>
      </c>
      <c r="G8" s="9">
        <v>114066111.39</v>
      </c>
      <c r="H8" s="6">
        <f t="shared" si="0"/>
        <v>265979945112.85001</v>
      </c>
      <c r="I8" s="10" t="s">
        <v>11</v>
      </c>
    </row>
    <row r="9" spans="1:9" s="11" customFormat="1" ht="89.25" customHeight="1" x14ac:dyDescent="0.35">
      <c r="A9" s="2">
        <v>4</v>
      </c>
      <c r="B9" s="39" t="s">
        <v>307</v>
      </c>
      <c r="C9" s="30" t="s">
        <v>15</v>
      </c>
      <c r="D9" s="7" t="s">
        <v>352</v>
      </c>
      <c r="E9" s="7" t="s">
        <v>308</v>
      </c>
      <c r="F9" s="7" t="s">
        <v>309</v>
      </c>
      <c r="G9" s="9">
        <v>305906325.80000001</v>
      </c>
      <c r="H9" s="6">
        <f t="shared" si="0"/>
        <v>266285851438.64999</v>
      </c>
      <c r="I9" s="10" t="s">
        <v>11</v>
      </c>
    </row>
    <row r="10" spans="1:9" ht="104.25" customHeight="1" x14ac:dyDescent="0.35">
      <c r="A10" s="2">
        <v>5</v>
      </c>
      <c r="B10" s="39" t="s">
        <v>310</v>
      </c>
      <c r="C10" s="7" t="s">
        <v>13</v>
      </c>
      <c r="D10" s="7" t="s">
        <v>352</v>
      </c>
      <c r="E10" s="28" t="s">
        <v>311</v>
      </c>
      <c r="F10" s="7" t="s">
        <v>312</v>
      </c>
      <c r="G10" s="9">
        <v>445520837.79000002</v>
      </c>
      <c r="H10" s="6">
        <f t="shared" si="0"/>
        <v>266731372276.44</v>
      </c>
      <c r="I10" s="10" t="s">
        <v>11</v>
      </c>
    </row>
    <row r="11" spans="1:9" ht="57.75" customHeight="1" x14ac:dyDescent="0.35">
      <c r="A11" s="2">
        <v>6</v>
      </c>
      <c r="B11" s="39" t="s">
        <v>313</v>
      </c>
      <c r="C11" s="30" t="s">
        <v>12</v>
      </c>
      <c r="D11" s="7" t="s">
        <v>352</v>
      </c>
      <c r="E11" s="8" t="s">
        <v>314</v>
      </c>
      <c r="F11" s="7" t="s">
        <v>315</v>
      </c>
      <c r="G11" s="9">
        <v>998992687.80999994</v>
      </c>
      <c r="H11" s="6">
        <f t="shared" si="0"/>
        <v>267730364964.25</v>
      </c>
      <c r="I11" s="10" t="s">
        <v>11</v>
      </c>
    </row>
    <row r="12" spans="1:9" ht="75.75" customHeight="1" x14ac:dyDescent="0.35">
      <c r="A12" s="2">
        <v>7</v>
      </c>
      <c r="B12" s="39" t="s">
        <v>316</v>
      </c>
      <c r="C12" s="7" t="s">
        <v>12</v>
      </c>
      <c r="D12" s="7" t="s">
        <v>352</v>
      </c>
      <c r="E12" s="28" t="s">
        <v>317</v>
      </c>
      <c r="F12" s="7" t="s">
        <v>318</v>
      </c>
      <c r="G12" s="9">
        <v>482980837.5</v>
      </c>
      <c r="H12" s="6">
        <f t="shared" si="0"/>
        <v>268213345801.75</v>
      </c>
      <c r="I12" s="10" t="s">
        <v>11</v>
      </c>
    </row>
    <row r="13" spans="1:9" ht="66.75" customHeight="1" x14ac:dyDescent="0.35">
      <c r="A13" s="2">
        <v>8</v>
      </c>
      <c r="B13" s="39" t="s">
        <v>319</v>
      </c>
      <c r="C13" s="7" t="s">
        <v>13</v>
      </c>
      <c r="D13" s="7" t="s">
        <v>339</v>
      </c>
      <c r="E13" s="8" t="s">
        <v>320</v>
      </c>
      <c r="F13" s="7" t="s">
        <v>34</v>
      </c>
      <c r="G13" s="9">
        <v>38036920.409999996</v>
      </c>
      <c r="H13" s="6">
        <f t="shared" si="0"/>
        <v>268251382722.16</v>
      </c>
      <c r="I13" s="10" t="s">
        <v>11</v>
      </c>
    </row>
    <row r="14" spans="1:9" ht="66.75" customHeight="1" x14ac:dyDescent="0.35">
      <c r="A14" s="2">
        <v>9</v>
      </c>
      <c r="B14" s="39" t="s">
        <v>321</v>
      </c>
      <c r="C14" s="30" t="s">
        <v>13</v>
      </c>
      <c r="D14" s="7" t="s">
        <v>339</v>
      </c>
      <c r="E14" s="28" t="s">
        <v>322</v>
      </c>
      <c r="F14" s="7" t="s">
        <v>323</v>
      </c>
      <c r="G14" s="9">
        <v>122424953</v>
      </c>
      <c r="H14" s="6">
        <f t="shared" si="0"/>
        <v>268373807675.16</v>
      </c>
      <c r="I14" s="10" t="s">
        <v>11</v>
      </c>
    </row>
    <row r="15" spans="1:9" ht="66.75" customHeight="1" x14ac:dyDescent="0.35">
      <c r="A15" s="2">
        <v>10</v>
      </c>
      <c r="B15" s="39" t="s">
        <v>324</v>
      </c>
      <c r="C15" s="7" t="s">
        <v>173</v>
      </c>
      <c r="D15" s="30" t="s">
        <v>338</v>
      </c>
      <c r="E15" s="8" t="s">
        <v>325</v>
      </c>
      <c r="F15" s="28" t="s">
        <v>326</v>
      </c>
      <c r="G15" s="9">
        <v>2087436990.28</v>
      </c>
      <c r="H15" s="6">
        <f t="shared" si="0"/>
        <v>270461244665.44</v>
      </c>
      <c r="I15" s="10" t="s">
        <v>11</v>
      </c>
    </row>
    <row r="16" spans="1:9" ht="66.75" customHeight="1" x14ac:dyDescent="0.35">
      <c r="A16" s="2">
        <v>11</v>
      </c>
      <c r="B16" s="39" t="s">
        <v>327</v>
      </c>
      <c r="C16" s="7" t="s">
        <v>173</v>
      </c>
      <c r="D16" s="7" t="s">
        <v>338</v>
      </c>
      <c r="E16" s="28" t="s">
        <v>328</v>
      </c>
      <c r="F16" s="7" t="s">
        <v>329</v>
      </c>
      <c r="G16" s="9">
        <v>1594130474.6600001</v>
      </c>
      <c r="H16" s="6">
        <f t="shared" si="0"/>
        <v>272055375140.10001</v>
      </c>
      <c r="I16" s="10" t="s">
        <v>11</v>
      </c>
    </row>
    <row r="17" spans="1:14" ht="66.75" customHeight="1" x14ac:dyDescent="0.35">
      <c r="A17" s="2">
        <v>12</v>
      </c>
      <c r="B17" s="39" t="s">
        <v>330</v>
      </c>
      <c r="C17" s="7" t="s">
        <v>173</v>
      </c>
      <c r="D17" s="7" t="s">
        <v>338</v>
      </c>
      <c r="E17" s="8" t="s">
        <v>331</v>
      </c>
      <c r="F17" s="30" t="s">
        <v>332</v>
      </c>
      <c r="G17" s="9">
        <v>702455083.96000004</v>
      </c>
      <c r="H17" s="6">
        <f t="shared" si="0"/>
        <v>272757830224.06</v>
      </c>
      <c r="I17" s="10" t="s">
        <v>11</v>
      </c>
    </row>
    <row r="18" spans="1:14" ht="107.25" customHeight="1" x14ac:dyDescent="0.35">
      <c r="A18" s="2">
        <v>13</v>
      </c>
      <c r="B18" s="39" t="s">
        <v>333</v>
      </c>
      <c r="C18" s="30" t="s">
        <v>291</v>
      </c>
      <c r="D18" s="7" t="s">
        <v>334</v>
      </c>
      <c r="E18" s="8" t="s">
        <v>335</v>
      </c>
      <c r="F18" s="7" t="s">
        <v>336</v>
      </c>
      <c r="G18" s="9">
        <v>36824249.57</v>
      </c>
      <c r="H18" s="6">
        <f t="shared" si="0"/>
        <v>272794654473.63</v>
      </c>
      <c r="I18" s="10" t="s">
        <v>11</v>
      </c>
    </row>
    <row r="19" spans="1:14" ht="108" customHeight="1" x14ac:dyDescent="0.35">
      <c r="A19" s="2">
        <v>14</v>
      </c>
      <c r="B19" s="39" t="s">
        <v>337</v>
      </c>
      <c r="C19" s="7" t="s">
        <v>13</v>
      </c>
      <c r="D19" s="7" t="s">
        <v>334</v>
      </c>
      <c r="E19" s="8" t="s">
        <v>340</v>
      </c>
      <c r="F19" s="30" t="s">
        <v>341</v>
      </c>
      <c r="G19" s="9">
        <v>130810883.08</v>
      </c>
      <c r="H19" s="6">
        <f t="shared" si="0"/>
        <v>272925465356.70999</v>
      </c>
      <c r="I19" s="10" t="s">
        <v>11</v>
      </c>
    </row>
    <row r="20" spans="1:14" ht="108" customHeight="1" x14ac:dyDescent="0.35">
      <c r="A20" s="2">
        <v>15</v>
      </c>
      <c r="B20" s="39" t="s">
        <v>342</v>
      </c>
      <c r="C20" s="7" t="s">
        <v>13</v>
      </c>
      <c r="D20" s="7" t="s">
        <v>334</v>
      </c>
      <c r="E20" s="28" t="s">
        <v>343</v>
      </c>
      <c r="F20" s="7" t="s">
        <v>81</v>
      </c>
      <c r="G20" s="29">
        <v>143324389.09</v>
      </c>
      <c r="H20" s="6">
        <f t="shared" si="0"/>
        <v>273068789745.79999</v>
      </c>
      <c r="I20" s="10" t="s">
        <v>11</v>
      </c>
      <c r="N20" s="37"/>
    </row>
    <row r="21" spans="1:14" ht="108" customHeight="1" x14ac:dyDescent="0.35">
      <c r="A21" s="52">
        <v>16</v>
      </c>
      <c r="B21" s="39" t="s">
        <v>344</v>
      </c>
      <c r="C21" s="7" t="s">
        <v>13</v>
      </c>
      <c r="D21" s="7" t="s">
        <v>334</v>
      </c>
      <c r="E21" s="8" t="s">
        <v>345</v>
      </c>
      <c r="F21" s="7" t="s">
        <v>346</v>
      </c>
      <c r="G21" s="9">
        <v>126495041.08</v>
      </c>
      <c r="H21" s="58">
        <f t="shared" si="0"/>
        <v>273195284786.87997</v>
      </c>
      <c r="I21" s="54" t="s">
        <v>11</v>
      </c>
    </row>
    <row r="22" spans="1:14" ht="108" customHeight="1" x14ac:dyDescent="0.35">
      <c r="A22" s="2">
        <v>17</v>
      </c>
      <c r="B22" s="39" t="s">
        <v>347</v>
      </c>
      <c r="C22" s="7" t="s">
        <v>13</v>
      </c>
      <c r="D22" s="7" t="s">
        <v>334</v>
      </c>
      <c r="E22" s="28" t="s">
        <v>348</v>
      </c>
      <c r="F22" s="7" t="s">
        <v>349</v>
      </c>
      <c r="G22" s="29">
        <v>143570864.93000001</v>
      </c>
      <c r="H22" s="6">
        <f t="shared" si="0"/>
        <v>273338855651.80997</v>
      </c>
      <c r="I22" s="10" t="s">
        <v>11</v>
      </c>
    </row>
    <row r="23" spans="1:14" ht="108" customHeight="1" x14ac:dyDescent="0.35">
      <c r="A23" s="2">
        <v>18</v>
      </c>
      <c r="B23" s="39" t="s">
        <v>351</v>
      </c>
      <c r="C23" s="7" t="s">
        <v>13</v>
      </c>
      <c r="D23" s="7" t="s">
        <v>334</v>
      </c>
      <c r="E23" s="8" t="s">
        <v>350</v>
      </c>
      <c r="F23" s="30" t="s">
        <v>34</v>
      </c>
      <c r="G23" s="9">
        <v>163897651.66999999</v>
      </c>
      <c r="H23" s="6">
        <f t="shared" si="0"/>
        <v>273502753303.47998</v>
      </c>
      <c r="I23" s="10" t="s">
        <v>11</v>
      </c>
    </row>
    <row r="24" spans="1:14" ht="108" customHeight="1" x14ac:dyDescent="0.35">
      <c r="A24" s="2">
        <v>19</v>
      </c>
      <c r="B24" s="39" t="s">
        <v>351</v>
      </c>
      <c r="C24" s="7" t="s">
        <v>13</v>
      </c>
      <c r="D24" s="7" t="s">
        <v>334</v>
      </c>
      <c r="E24" s="8" t="s">
        <v>350</v>
      </c>
      <c r="F24" s="7" t="s">
        <v>34</v>
      </c>
      <c r="G24" s="9">
        <v>124996081.88</v>
      </c>
      <c r="H24" s="6">
        <f t="shared" si="0"/>
        <v>273627749385.35999</v>
      </c>
      <c r="I24" s="10" t="s">
        <v>11</v>
      </c>
    </row>
    <row r="25" spans="1:14" x14ac:dyDescent="0.35">
      <c r="A25" s="12"/>
      <c r="B25" s="14"/>
      <c r="C25" s="14"/>
      <c r="D25" s="13"/>
      <c r="E25" s="16"/>
      <c r="F25" s="24"/>
      <c r="G25" s="17"/>
      <c r="H25" s="15"/>
      <c r="I25" s="14"/>
    </row>
    <row r="26" spans="1:14" x14ac:dyDescent="0.35">
      <c r="A26" s="12"/>
      <c r="B26" s="14"/>
      <c r="C26" s="14"/>
      <c r="D26" s="13"/>
      <c r="E26" s="16"/>
      <c r="F26" s="24"/>
      <c r="G26" s="17"/>
      <c r="H26" s="15"/>
      <c r="I26" s="14"/>
    </row>
    <row r="27" spans="1:14" x14ac:dyDescent="0.35">
      <c r="A27" s="12"/>
      <c r="B27" s="14"/>
      <c r="C27" s="14"/>
      <c r="D27" s="13"/>
      <c r="E27" s="16"/>
      <c r="F27" s="24"/>
      <c r="G27" s="17"/>
      <c r="H27" s="15"/>
      <c r="I27" s="14"/>
    </row>
    <row r="28" spans="1:14" x14ac:dyDescent="0.35">
      <c r="A28" s="12"/>
      <c r="B28" s="14"/>
      <c r="C28" s="14"/>
      <c r="D28" s="13"/>
      <c r="E28" s="16"/>
      <c r="F28" s="24"/>
      <c r="G28" s="17"/>
      <c r="H28" s="15"/>
      <c r="I28" s="14"/>
    </row>
    <row r="29" spans="1:14" x14ac:dyDescent="0.35">
      <c r="A29" s="12"/>
      <c r="B29" s="14"/>
      <c r="C29" s="14"/>
      <c r="D29" s="13"/>
      <c r="E29" s="16"/>
      <c r="F29" s="24"/>
      <c r="G29" s="17"/>
      <c r="H29" s="15"/>
      <c r="I29" s="14"/>
    </row>
    <row r="30" spans="1:14" x14ac:dyDescent="0.35">
      <c r="A30" s="12"/>
      <c r="B30" s="14"/>
      <c r="C30" s="14"/>
      <c r="D30" s="13"/>
      <c r="E30" s="16"/>
      <c r="F30" s="24"/>
      <c r="G30" s="17"/>
      <c r="H30" s="15"/>
      <c r="I30" s="14"/>
    </row>
    <row r="31" spans="1:14" x14ac:dyDescent="0.35">
      <c r="A31" s="12"/>
      <c r="B31" s="14"/>
      <c r="C31" s="14"/>
      <c r="D31" s="13"/>
      <c r="E31" s="16"/>
      <c r="F31" s="24"/>
      <c r="G31" s="17"/>
      <c r="H31" s="15"/>
      <c r="I31" s="14"/>
    </row>
    <row r="32" spans="1:14" x14ac:dyDescent="0.35">
      <c r="A32" s="12"/>
      <c r="B32" s="14"/>
      <c r="C32" s="14"/>
      <c r="D32" s="13"/>
      <c r="E32" s="16"/>
      <c r="F32" s="24"/>
      <c r="G32" s="17"/>
      <c r="H32" s="15"/>
      <c r="I32" s="14"/>
    </row>
    <row r="33" spans="1:9" x14ac:dyDescent="0.35">
      <c r="A33" s="12"/>
      <c r="B33" s="14"/>
      <c r="C33" s="14"/>
      <c r="D33" s="13"/>
      <c r="E33" s="16"/>
      <c r="F33" s="24"/>
      <c r="G33" s="17"/>
      <c r="H33" s="15"/>
      <c r="I33" s="14"/>
    </row>
    <row r="34" spans="1:9" x14ac:dyDescent="0.35">
      <c r="A34" s="12"/>
      <c r="B34" s="14"/>
      <c r="C34" s="14"/>
      <c r="D34" s="13"/>
      <c r="E34" s="16"/>
      <c r="F34" s="24"/>
      <c r="G34" s="17"/>
      <c r="H34" s="15"/>
      <c r="I34" s="14"/>
    </row>
    <row r="35" spans="1:9" x14ac:dyDescent="0.35">
      <c r="A35" s="12"/>
      <c r="B35" s="14"/>
      <c r="C35" s="14"/>
      <c r="D35" s="13"/>
      <c r="E35" s="16"/>
      <c r="F35" s="24"/>
      <c r="G35" s="17"/>
      <c r="H35" s="15"/>
      <c r="I35" s="14"/>
    </row>
    <row r="36" spans="1:9" x14ac:dyDescent="0.35">
      <c r="A36" s="12"/>
      <c r="B36" s="14"/>
      <c r="C36" s="14"/>
      <c r="D36" s="13"/>
      <c r="E36" s="16"/>
      <c r="F36" s="24"/>
      <c r="G36" s="17"/>
      <c r="H36" s="15"/>
      <c r="I36" s="14"/>
    </row>
    <row r="37" spans="1:9" x14ac:dyDescent="0.35">
      <c r="A37" s="12"/>
      <c r="B37" s="14"/>
      <c r="C37" s="14"/>
      <c r="D37" s="13"/>
      <c r="E37" s="16"/>
      <c r="F37" s="24"/>
      <c r="G37" s="17"/>
      <c r="H37" s="15"/>
      <c r="I37" s="14"/>
    </row>
    <row r="38" spans="1:9" x14ac:dyDescent="0.35">
      <c r="A38" s="12"/>
      <c r="B38" s="14"/>
      <c r="C38" s="14"/>
      <c r="D38" s="13"/>
      <c r="E38" s="16"/>
      <c r="F38" s="24"/>
      <c r="G38" s="17"/>
      <c r="H38" s="15"/>
      <c r="I38" s="14"/>
    </row>
    <row r="39" spans="1:9" x14ac:dyDescent="0.35">
      <c r="A39" s="12"/>
      <c r="B39" s="14"/>
      <c r="C39" s="14"/>
      <c r="D39" s="13"/>
      <c r="E39" s="16"/>
      <c r="F39" s="24"/>
      <c r="G39" s="17"/>
      <c r="H39" s="15"/>
      <c r="I39" s="14"/>
    </row>
    <row r="40" spans="1:9" x14ac:dyDescent="0.35">
      <c r="A40" s="12"/>
      <c r="B40" s="14"/>
      <c r="C40" s="14"/>
      <c r="D40" s="13"/>
      <c r="E40" s="16"/>
      <c r="F40" s="24"/>
      <c r="G40" s="17"/>
      <c r="H40" s="15"/>
      <c r="I40" s="14"/>
    </row>
    <row r="41" spans="1:9" x14ac:dyDescent="0.35">
      <c r="A41" s="12"/>
      <c r="B41" s="14"/>
      <c r="C41" s="14"/>
      <c r="D41" s="13"/>
      <c r="E41" s="16"/>
      <c r="F41" s="24"/>
      <c r="G41" s="17"/>
      <c r="H41" s="15"/>
      <c r="I41" s="14"/>
    </row>
    <row r="42" spans="1:9" x14ac:dyDescent="0.35">
      <c r="A42" s="12"/>
      <c r="B42" s="14"/>
      <c r="C42" s="14"/>
      <c r="D42" s="13"/>
      <c r="E42" s="16"/>
      <c r="F42" s="24"/>
      <c r="G42" s="17"/>
      <c r="H42" s="15"/>
      <c r="I42" s="14"/>
    </row>
    <row r="43" spans="1:9" x14ac:dyDescent="0.35">
      <c r="A43" s="12"/>
      <c r="B43" s="14"/>
      <c r="C43" s="14"/>
      <c r="D43" s="13"/>
      <c r="E43" s="16"/>
      <c r="F43" s="24"/>
      <c r="G43" s="17"/>
      <c r="H43" s="15"/>
      <c r="I43" s="14"/>
    </row>
    <row r="44" spans="1:9" x14ac:dyDescent="0.35">
      <c r="A44" s="12"/>
      <c r="B44" s="14"/>
      <c r="C44" s="14"/>
      <c r="D44" s="13"/>
      <c r="E44" s="16"/>
      <c r="F44" s="24"/>
      <c r="G44" s="17"/>
      <c r="H44" s="15"/>
      <c r="I44" s="14"/>
    </row>
    <row r="45" spans="1:9" x14ac:dyDescent="0.35">
      <c r="A45" s="12"/>
      <c r="B45" s="14"/>
      <c r="C45" s="14"/>
      <c r="D45" s="13"/>
      <c r="E45" s="16"/>
      <c r="F45" s="24"/>
      <c r="G45" s="17"/>
      <c r="H45" s="15"/>
      <c r="I45" s="14"/>
    </row>
    <row r="46" spans="1:9" x14ac:dyDescent="0.35">
      <c r="A46" s="12"/>
      <c r="B46" s="14"/>
      <c r="C46" s="14"/>
      <c r="D46" s="13"/>
      <c r="E46" s="16"/>
      <c r="F46" s="24"/>
      <c r="G46" s="17"/>
      <c r="H46" s="15"/>
      <c r="I46" s="14"/>
    </row>
    <row r="47" spans="1:9" x14ac:dyDescent="0.35">
      <c r="A47" s="12"/>
    </row>
    <row r="48" spans="1:9" x14ac:dyDescent="0.35">
      <c r="A48" s="12"/>
    </row>
    <row r="49" spans="1:58" s="18" customFormat="1" x14ac:dyDescent="0.35">
      <c r="A49" s="12"/>
      <c r="D49" s="19"/>
      <c r="E49" s="23"/>
      <c r="F49" s="25"/>
      <c r="G49" s="20"/>
      <c r="H49" s="2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row>
  </sheetData>
  <mergeCells count="3">
    <mergeCell ref="A1:I1"/>
    <mergeCell ref="A2:I3"/>
    <mergeCell ref="A5:G5"/>
  </mergeCells>
  <pageMargins left="0.24" right="0.7" top="0.75" bottom="0.89" header="0.3" footer="0.8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F60"/>
  <sheetViews>
    <sheetView topLeftCell="A2" zoomScale="57" zoomScaleNormal="57" workbookViewId="0">
      <selection activeCell="A2" sqref="A2:I3"/>
    </sheetView>
  </sheetViews>
  <sheetFormatPr defaultRowHeight="21" x14ac:dyDescent="0.35"/>
  <cols>
    <col min="1" max="1" width="7.28515625" style="22" customWidth="1"/>
    <col min="2" max="2" width="31.28515625" style="18" customWidth="1"/>
    <col min="3" max="3" width="56.5703125" style="18" customWidth="1"/>
    <col min="4" max="4" width="31.5703125" style="19" customWidth="1"/>
    <col min="5" max="5" width="57" style="23" customWidth="1"/>
    <col min="6" max="6" width="48.28515625" style="25" customWidth="1"/>
    <col min="7" max="7" width="50.85546875" style="20" customWidth="1"/>
    <col min="8" max="8" width="61.7109375" style="21" customWidth="1"/>
    <col min="9" max="9" width="29.28515625" style="18" customWidth="1"/>
    <col min="10" max="16384" width="9.140625" style="1"/>
  </cols>
  <sheetData>
    <row r="1" spans="1:9" ht="32.25" customHeight="1" x14ac:dyDescent="0.35">
      <c r="A1" s="88" t="s">
        <v>0</v>
      </c>
      <c r="B1" s="89"/>
      <c r="C1" s="89"/>
      <c r="D1" s="89"/>
      <c r="E1" s="89"/>
      <c r="F1" s="89"/>
      <c r="G1" s="89"/>
      <c r="H1" s="89"/>
      <c r="I1" s="90"/>
    </row>
    <row r="2" spans="1:9" ht="15" customHeight="1" x14ac:dyDescent="0.35">
      <c r="A2" s="91" t="s">
        <v>1</v>
      </c>
      <c r="B2" s="92"/>
      <c r="C2" s="92"/>
      <c r="D2" s="92"/>
      <c r="E2" s="92"/>
      <c r="F2" s="92"/>
      <c r="G2" s="92"/>
      <c r="H2" s="92"/>
      <c r="I2" s="93"/>
    </row>
    <row r="3" spans="1:9" ht="21" customHeight="1" x14ac:dyDescent="0.35">
      <c r="A3" s="94"/>
      <c r="B3" s="95"/>
      <c r="C3" s="95"/>
      <c r="D3" s="95"/>
      <c r="E3" s="95"/>
      <c r="F3" s="95"/>
      <c r="G3" s="95"/>
      <c r="H3" s="95"/>
      <c r="I3" s="96"/>
    </row>
    <row r="4" spans="1:9" ht="69.75" customHeight="1" x14ac:dyDescent="0.35">
      <c r="A4" s="2" t="s">
        <v>2</v>
      </c>
      <c r="B4" s="2" t="s">
        <v>3</v>
      </c>
      <c r="C4" s="2" t="s">
        <v>4</v>
      </c>
      <c r="D4" s="3" t="s">
        <v>5</v>
      </c>
      <c r="E4" s="2" t="s">
        <v>6</v>
      </c>
      <c r="F4" s="4" t="s">
        <v>7</v>
      </c>
      <c r="G4" s="2" t="s">
        <v>8</v>
      </c>
      <c r="H4" s="5" t="s">
        <v>9</v>
      </c>
      <c r="I4" s="2" t="s">
        <v>10</v>
      </c>
    </row>
    <row r="5" spans="1:9" ht="54.75" customHeight="1" x14ac:dyDescent="0.35">
      <c r="A5" s="97" t="s">
        <v>354</v>
      </c>
      <c r="B5" s="98"/>
      <c r="C5" s="98"/>
      <c r="D5" s="98"/>
      <c r="E5" s="98"/>
      <c r="F5" s="98"/>
      <c r="G5" s="99"/>
      <c r="H5" s="6">
        <v>264938601944.20999</v>
      </c>
      <c r="I5" s="2"/>
    </row>
    <row r="6" spans="1:9" ht="99.75" customHeight="1" x14ac:dyDescent="0.35">
      <c r="A6" s="4">
        <v>1</v>
      </c>
      <c r="B6" s="39" t="s">
        <v>355</v>
      </c>
      <c r="C6" s="7" t="s">
        <v>274</v>
      </c>
      <c r="D6" s="7" t="s">
        <v>356</v>
      </c>
      <c r="E6" s="28" t="s">
        <v>357</v>
      </c>
      <c r="F6" s="7" t="s">
        <v>358</v>
      </c>
      <c r="G6" s="29">
        <v>81603379</v>
      </c>
      <c r="H6" s="6">
        <f t="shared" ref="H6:H34" si="0">H5+G6</f>
        <v>265020205323.20999</v>
      </c>
      <c r="I6" s="10" t="s">
        <v>11</v>
      </c>
    </row>
    <row r="7" spans="1:9" s="11" customFormat="1" ht="82.5" customHeight="1" x14ac:dyDescent="0.35">
      <c r="A7" s="2">
        <v>2</v>
      </c>
      <c r="B7" s="39" t="s">
        <v>359</v>
      </c>
      <c r="C7" s="7" t="s">
        <v>13</v>
      </c>
      <c r="D7" s="7" t="s">
        <v>360</v>
      </c>
      <c r="E7" s="8" t="s">
        <v>361</v>
      </c>
      <c r="F7" s="30" t="s">
        <v>362</v>
      </c>
      <c r="G7" s="9">
        <v>390430451.75</v>
      </c>
      <c r="H7" s="47">
        <f t="shared" si="0"/>
        <v>265410635774.95999</v>
      </c>
      <c r="I7" s="10" t="s">
        <v>11</v>
      </c>
    </row>
    <row r="8" spans="1:9" s="11" customFormat="1" ht="66" customHeight="1" x14ac:dyDescent="0.35">
      <c r="A8" s="2">
        <v>3</v>
      </c>
      <c r="B8" s="39" t="s">
        <v>363</v>
      </c>
      <c r="C8" s="7" t="s">
        <v>13</v>
      </c>
      <c r="D8" s="7" t="s">
        <v>360</v>
      </c>
      <c r="E8" s="28" t="s">
        <v>364</v>
      </c>
      <c r="F8" s="7" t="s">
        <v>349</v>
      </c>
      <c r="G8" s="29">
        <v>247238201.96000001</v>
      </c>
      <c r="H8" s="6">
        <f t="shared" si="0"/>
        <v>265657873976.91998</v>
      </c>
      <c r="I8" s="10" t="s">
        <v>11</v>
      </c>
    </row>
    <row r="9" spans="1:9" s="11" customFormat="1" ht="89.25" customHeight="1" x14ac:dyDescent="0.35">
      <c r="A9" s="2">
        <v>4</v>
      </c>
      <c r="B9" s="39" t="s">
        <v>365</v>
      </c>
      <c r="C9" s="7" t="s">
        <v>13</v>
      </c>
      <c r="D9" s="7" t="s">
        <v>360</v>
      </c>
      <c r="E9" s="8" t="s">
        <v>366</v>
      </c>
      <c r="F9" s="7" t="s">
        <v>349</v>
      </c>
      <c r="G9" s="9">
        <v>320677188.25</v>
      </c>
      <c r="H9" s="6">
        <f t="shared" si="0"/>
        <v>265978551165.16998</v>
      </c>
      <c r="I9" s="10" t="s">
        <v>11</v>
      </c>
    </row>
    <row r="10" spans="1:9" ht="104.25" customHeight="1" x14ac:dyDescent="0.35">
      <c r="A10" s="2">
        <v>5</v>
      </c>
      <c r="B10" s="39" t="s">
        <v>367</v>
      </c>
      <c r="C10" s="7" t="s">
        <v>13</v>
      </c>
      <c r="D10" s="7" t="s">
        <v>360</v>
      </c>
      <c r="E10" s="28" t="s">
        <v>368</v>
      </c>
      <c r="F10" s="7" t="s">
        <v>369</v>
      </c>
      <c r="G10" s="29">
        <v>241818596.81</v>
      </c>
      <c r="H10" s="6">
        <f t="shared" si="0"/>
        <v>266220369761.97998</v>
      </c>
      <c r="I10" s="10" t="s">
        <v>11</v>
      </c>
    </row>
    <row r="11" spans="1:9" ht="57.75" customHeight="1" x14ac:dyDescent="0.35">
      <c r="A11" s="2">
        <v>6</v>
      </c>
      <c r="B11" s="39" t="s">
        <v>370</v>
      </c>
      <c r="C11" s="7" t="s">
        <v>13</v>
      </c>
      <c r="D11" s="7" t="s">
        <v>360</v>
      </c>
      <c r="E11" s="8" t="s">
        <v>371</v>
      </c>
      <c r="F11" s="30" t="s">
        <v>372</v>
      </c>
      <c r="G11" s="9">
        <v>196389169.80000001</v>
      </c>
      <c r="H11" s="6">
        <f t="shared" si="0"/>
        <v>266416758931.77997</v>
      </c>
      <c r="I11" s="10" t="s">
        <v>11</v>
      </c>
    </row>
    <row r="12" spans="1:9" ht="75.75" customHeight="1" x14ac:dyDescent="0.35">
      <c r="A12" s="2">
        <v>7</v>
      </c>
      <c r="B12" s="39" t="s">
        <v>373</v>
      </c>
      <c r="C12" s="7" t="s">
        <v>13</v>
      </c>
      <c r="D12" s="7" t="s">
        <v>360</v>
      </c>
      <c r="E12" s="8" t="s">
        <v>374</v>
      </c>
      <c r="F12" s="7" t="s">
        <v>375</v>
      </c>
      <c r="G12" s="29">
        <v>117356471.7</v>
      </c>
      <c r="H12" s="6">
        <f t="shared" si="0"/>
        <v>266534115403.47998</v>
      </c>
      <c r="I12" s="10" t="s">
        <v>11</v>
      </c>
    </row>
    <row r="13" spans="1:9" ht="66.75" customHeight="1" x14ac:dyDescent="0.35">
      <c r="A13" s="2">
        <v>8</v>
      </c>
      <c r="B13" s="39" t="s">
        <v>376</v>
      </c>
      <c r="C13" s="7" t="s">
        <v>13</v>
      </c>
      <c r="D13" s="7" t="s">
        <v>360</v>
      </c>
      <c r="E13" s="8" t="s">
        <v>377</v>
      </c>
      <c r="F13" s="30" t="s">
        <v>378</v>
      </c>
      <c r="G13" s="9">
        <v>136683768.25</v>
      </c>
      <c r="H13" s="6">
        <f t="shared" si="0"/>
        <v>266670799171.72998</v>
      </c>
      <c r="I13" s="10" t="s">
        <v>11</v>
      </c>
    </row>
    <row r="14" spans="1:9" ht="66.75" customHeight="1" x14ac:dyDescent="0.35">
      <c r="A14" s="2">
        <v>9</v>
      </c>
      <c r="B14" s="39" t="s">
        <v>379</v>
      </c>
      <c r="C14" s="30" t="s">
        <v>13</v>
      </c>
      <c r="D14" s="7" t="s">
        <v>360</v>
      </c>
      <c r="E14" s="8" t="s">
        <v>380</v>
      </c>
      <c r="F14" s="7" t="s">
        <v>381</v>
      </c>
      <c r="G14" s="29">
        <v>136675168.25</v>
      </c>
      <c r="H14" s="6">
        <f t="shared" si="0"/>
        <v>266807474339.97998</v>
      </c>
      <c r="I14" s="10" t="s">
        <v>11</v>
      </c>
    </row>
    <row r="15" spans="1:9" ht="66.75" customHeight="1" x14ac:dyDescent="0.35">
      <c r="A15" s="2">
        <v>10</v>
      </c>
      <c r="B15" s="39" t="s">
        <v>382</v>
      </c>
      <c r="C15" s="8" t="s">
        <v>12</v>
      </c>
      <c r="D15" s="30" t="s">
        <v>383</v>
      </c>
      <c r="E15" s="8" t="s">
        <v>384</v>
      </c>
      <c r="F15" s="30" t="s">
        <v>385</v>
      </c>
      <c r="G15" s="9">
        <v>34791704.329999998</v>
      </c>
      <c r="H15" s="6">
        <f t="shared" si="0"/>
        <v>266842266044.30997</v>
      </c>
      <c r="I15" s="10" t="s">
        <v>11</v>
      </c>
    </row>
    <row r="16" spans="1:9" ht="66.75" customHeight="1" x14ac:dyDescent="0.35">
      <c r="A16" s="2">
        <v>11</v>
      </c>
      <c r="B16" s="39" t="s">
        <v>386</v>
      </c>
      <c r="C16" s="8" t="s">
        <v>12</v>
      </c>
      <c r="D16" s="7" t="s">
        <v>383</v>
      </c>
      <c r="E16" s="28" t="s">
        <v>387</v>
      </c>
      <c r="F16" s="7" t="s">
        <v>388</v>
      </c>
      <c r="G16" s="29">
        <v>98190938.010000005</v>
      </c>
      <c r="H16" s="6">
        <f t="shared" si="0"/>
        <v>266940456982.31998</v>
      </c>
      <c r="I16" s="10" t="s">
        <v>11</v>
      </c>
    </row>
    <row r="17" spans="1:14" ht="84" customHeight="1" x14ac:dyDescent="0.35">
      <c r="A17" s="2">
        <v>12</v>
      </c>
      <c r="B17" s="39" t="s">
        <v>389</v>
      </c>
      <c r="C17" s="7" t="s">
        <v>15</v>
      </c>
      <c r="D17" s="7" t="s">
        <v>383</v>
      </c>
      <c r="E17" s="8" t="s">
        <v>390</v>
      </c>
      <c r="F17" s="30" t="s">
        <v>391</v>
      </c>
      <c r="G17" s="9">
        <v>112504393.73</v>
      </c>
      <c r="H17" s="6">
        <f t="shared" si="0"/>
        <v>267052961376.04999</v>
      </c>
      <c r="I17" s="10" t="s">
        <v>11</v>
      </c>
    </row>
    <row r="18" spans="1:14" ht="107.25" customHeight="1" x14ac:dyDescent="0.35">
      <c r="A18" s="2">
        <v>13</v>
      </c>
      <c r="B18" s="39" t="s">
        <v>392</v>
      </c>
      <c r="C18" s="30" t="s">
        <v>13</v>
      </c>
      <c r="D18" s="7" t="s">
        <v>383</v>
      </c>
      <c r="E18" s="28" t="s">
        <v>393</v>
      </c>
      <c r="F18" s="7" t="s">
        <v>34</v>
      </c>
      <c r="G18" s="29">
        <v>338253284.57999998</v>
      </c>
      <c r="H18" s="6">
        <f t="shared" si="0"/>
        <v>267391214660.62997</v>
      </c>
      <c r="I18" s="10" t="s">
        <v>11</v>
      </c>
    </row>
    <row r="19" spans="1:14" ht="108" customHeight="1" x14ac:dyDescent="0.35">
      <c r="A19" s="2">
        <v>14</v>
      </c>
      <c r="B19" s="39" t="s">
        <v>394</v>
      </c>
      <c r="C19" s="7" t="s">
        <v>13</v>
      </c>
      <c r="D19" s="7" t="s">
        <v>383</v>
      </c>
      <c r="E19" s="8" t="s">
        <v>395</v>
      </c>
      <c r="F19" s="28" t="s">
        <v>396</v>
      </c>
      <c r="G19" s="9">
        <v>510958695.81999999</v>
      </c>
      <c r="H19" s="6">
        <f t="shared" si="0"/>
        <v>267902173356.44998</v>
      </c>
      <c r="I19" s="10" t="s">
        <v>11</v>
      </c>
    </row>
    <row r="20" spans="1:14" ht="108" customHeight="1" x14ac:dyDescent="0.35">
      <c r="A20" s="2">
        <v>15</v>
      </c>
      <c r="B20" s="39" t="s">
        <v>397</v>
      </c>
      <c r="C20" s="7" t="s">
        <v>13</v>
      </c>
      <c r="D20" s="7" t="s">
        <v>383</v>
      </c>
      <c r="E20" s="8" t="s">
        <v>398</v>
      </c>
      <c r="F20" s="7" t="s">
        <v>362</v>
      </c>
      <c r="G20" s="29">
        <v>245670100</v>
      </c>
      <c r="H20" s="6">
        <f t="shared" si="0"/>
        <v>268147843456.44998</v>
      </c>
      <c r="I20" s="10" t="s">
        <v>11</v>
      </c>
      <c r="N20" s="37"/>
    </row>
    <row r="21" spans="1:14" ht="108" customHeight="1" x14ac:dyDescent="0.35">
      <c r="A21" s="52">
        <v>16</v>
      </c>
      <c r="B21" s="39" t="s">
        <v>399</v>
      </c>
      <c r="C21" s="30" t="s">
        <v>173</v>
      </c>
      <c r="D21" s="32" t="s">
        <v>403</v>
      </c>
      <c r="E21" s="8" t="s">
        <v>400</v>
      </c>
      <c r="F21" s="30" t="s">
        <v>401</v>
      </c>
      <c r="G21" s="9"/>
      <c r="H21" s="58">
        <f t="shared" si="0"/>
        <v>268147843456.44998</v>
      </c>
      <c r="I21" s="54" t="s">
        <v>14</v>
      </c>
    </row>
    <row r="22" spans="1:14" ht="108" customHeight="1" x14ac:dyDescent="0.35">
      <c r="A22" s="2">
        <v>17</v>
      </c>
      <c r="B22" s="39" t="s">
        <v>402</v>
      </c>
      <c r="C22" s="8" t="s">
        <v>12</v>
      </c>
      <c r="D22" s="7" t="s">
        <v>405</v>
      </c>
      <c r="E22" s="28" t="s">
        <v>404</v>
      </c>
      <c r="F22" s="7" t="s">
        <v>406</v>
      </c>
      <c r="G22" s="29">
        <v>52238398.460000001</v>
      </c>
      <c r="H22" s="6">
        <f t="shared" si="0"/>
        <v>268200081854.90997</v>
      </c>
      <c r="I22" s="10" t="s">
        <v>11</v>
      </c>
    </row>
    <row r="23" spans="1:14" ht="153.75" customHeight="1" thickBot="1" x14ac:dyDescent="0.4">
      <c r="A23" s="2">
        <v>18</v>
      </c>
      <c r="B23" s="39" t="s">
        <v>407</v>
      </c>
      <c r="C23" s="30" t="s">
        <v>274</v>
      </c>
      <c r="D23" s="7" t="s">
        <v>405</v>
      </c>
      <c r="E23" s="8" t="s">
        <v>408</v>
      </c>
      <c r="F23" s="62" t="s">
        <v>409</v>
      </c>
      <c r="G23" s="63">
        <v>1549827500</v>
      </c>
      <c r="H23" s="6">
        <f t="shared" si="0"/>
        <v>269749909354.90997</v>
      </c>
      <c r="I23" s="10" t="s">
        <v>11</v>
      </c>
    </row>
    <row r="24" spans="1:14" ht="108" customHeight="1" thickBot="1" x14ac:dyDescent="0.4">
      <c r="A24" s="52">
        <v>19</v>
      </c>
      <c r="B24" s="64" t="s">
        <v>412</v>
      </c>
      <c r="C24" s="7" t="s">
        <v>130</v>
      </c>
      <c r="D24" s="43" t="s">
        <v>413</v>
      </c>
      <c r="E24" s="66" t="s">
        <v>414</v>
      </c>
      <c r="F24" s="67" t="s">
        <v>415</v>
      </c>
      <c r="G24" s="63">
        <v>148979270.15000001</v>
      </c>
      <c r="H24" s="65">
        <f t="shared" si="0"/>
        <v>269898888625.05997</v>
      </c>
      <c r="I24" s="54" t="s">
        <v>11</v>
      </c>
    </row>
    <row r="25" spans="1:14" ht="108" customHeight="1" x14ac:dyDescent="0.35">
      <c r="A25" s="52">
        <v>20</v>
      </c>
      <c r="B25" s="64" t="s">
        <v>410</v>
      </c>
      <c r="C25" s="7" t="s">
        <v>15</v>
      </c>
      <c r="D25" s="7" t="s">
        <v>418</v>
      </c>
      <c r="E25" s="28" t="s">
        <v>416</v>
      </c>
      <c r="F25" s="7" t="s">
        <v>417</v>
      </c>
      <c r="G25" s="9">
        <v>495899061.04000002</v>
      </c>
      <c r="H25" s="65">
        <f t="shared" si="0"/>
        <v>270394787686.09998</v>
      </c>
      <c r="I25" s="54" t="s">
        <v>11</v>
      </c>
    </row>
    <row r="26" spans="1:14" ht="108" customHeight="1" x14ac:dyDescent="0.35">
      <c r="A26" s="52">
        <v>21</v>
      </c>
      <c r="B26" s="64" t="s">
        <v>411</v>
      </c>
      <c r="C26" s="7" t="s">
        <v>291</v>
      </c>
      <c r="D26" s="7" t="s">
        <v>418</v>
      </c>
      <c r="E26" s="8" t="s">
        <v>419</v>
      </c>
      <c r="F26" s="7" t="s">
        <v>296</v>
      </c>
      <c r="G26" s="29">
        <v>47263465.229999997</v>
      </c>
      <c r="H26" s="65">
        <f t="shared" si="0"/>
        <v>270442051151.32999</v>
      </c>
      <c r="I26" s="54" t="s">
        <v>11</v>
      </c>
    </row>
    <row r="27" spans="1:14" ht="108" customHeight="1" x14ac:dyDescent="0.35">
      <c r="A27" s="52">
        <v>22</v>
      </c>
      <c r="B27" s="64" t="s">
        <v>420</v>
      </c>
      <c r="C27" s="7" t="s">
        <v>291</v>
      </c>
      <c r="D27" s="7" t="s">
        <v>418</v>
      </c>
      <c r="E27" s="8" t="s">
        <v>421</v>
      </c>
      <c r="F27" s="7" t="s">
        <v>296</v>
      </c>
      <c r="G27" s="9">
        <v>27224957.920000002</v>
      </c>
      <c r="H27" s="65">
        <f t="shared" si="0"/>
        <v>270469276109.25</v>
      </c>
      <c r="I27" s="54" t="s">
        <v>11</v>
      </c>
    </row>
    <row r="28" spans="1:14" ht="108" customHeight="1" x14ac:dyDescent="0.35">
      <c r="A28" s="52">
        <v>23</v>
      </c>
      <c r="B28" s="64" t="s">
        <v>422</v>
      </c>
      <c r="C28" s="30" t="s">
        <v>291</v>
      </c>
      <c r="D28" s="7" t="s">
        <v>418</v>
      </c>
      <c r="E28" s="28" t="s">
        <v>423</v>
      </c>
      <c r="F28" s="7" t="s">
        <v>296</v>
      </c>
      <c r="G28" s="29">
        <v>25237776.600000001</v>
      </c>
      <c r="H28" s="65">
        <f t="shared" si="0"/>
        <v>270494513885.85001</v>
      </c>
      <c r="I28" s="54" t="s">
        <v>11</v>
      </c>
    </row>
    <row r="29" spans="1:14" ht="108" customHeight="1" x14ac:dyDescent="0.35">
      <c r="A29" s="52">
        <v>24</v>
      </c>
      <c r="B29" s="64" t="s">
        <v>424</v>
      </c>
      <c r="C29" s="7" t="s">
        <v>13</v>
      </c>
      <c r="D29" s="7" t="s">
        <v>418</v>
      </c>
      <c r="E29" s="8" t="s">
        <v>425</v>
      </c>
      <c r="F29" s="30" t="s">
        <v>81</v>
      </c>
      <c r="G29" s="9">
        <v>87554412.540000007</v>
      </c>
      <c r="H29" s="65">
        <f t="shared" si="0"/>
        <v>270582068298.39001</v>
      </c>
      <c r="I29" s="54" t="s">
        <v>11</v>
      </c>
    </row>
    <row r="30" spans="1:14" ht="108" customHeight="1" x14ac:dyDescent="0.35">
      <c r="A30" s="52">
        <v>25</v>
      </c>
      <c r="B30" s="64" t="s">
        <v>426</v>
      </c>
      <c r="C30" s="30" t="s">
        <v>291</v>
      </c>
      <c r="D30" s="7" t="s">
        <v>429</v>
      </c>
      <c r="E30" s="28" t="s">
        <v>427</v>
      </c>
      <c r="F30" s="7" t="s">
        <v>296</v>
      </c>
      <c r="G30" s="29">
        <v>96805862.010000005</v>
      </c>
      <c r="H30" s="65">
        <f t="shared" si="0"/>
        <v>270678874160.40002</v>
      </c>
      <c r="I30" s="54" t="s">
        <v>11</v>
      </c>
    </row>
    <row r="31" spans="1:14" ht="108" customHeight="1" x14ac:dyDescent="0.35">
      <c r="A31" s="52">
        <v>26</v>
      </c>
      <c r="B31" s="64" t="s">
        <v>428</v>
      </c>
      <c r="C31" s="7" t="s">
        <v>291</v>
      </c>
      <c r="D31" s="7" t="s">
        <v>429</v>
      </c>
      <c r="E31" s="8" t="s">
        <v>430</v>
      </c>
      <c r="F31" s="7" t="s">
        <v>296</v>
      </c>
      <c r="G31" s="9">
        <v>131509240.28</v>
      </c>
      <c r="H31" s="65">
        <f t="shared" si="0"/>
        <v>270810383400.68002</v>
      </c>
      <c r="I31" s="54" t="s">
        <v>11</v>
      </c>
    </row>
    <row r="32" spans="1:14" ht="108" customHeight="1" x14ac:dyDescent="0.35">
      <c r="A32" s="52">
        <v>27</v>
      </c>
      <c r="B32" s="64" t="s">
        <v>432</v>
      </c>
      <c r="C32" s="30" t="s">
        <v>15</v>
      </c>
      <c r="D32" s="7" t="s">
        <v>429</v>
      </c>
      <c r="E32" s="28" t="s">
        <v>433</v>
      </c>
      <c r="F32" s="7" t="s">
        <v>434</v>
      </c>
      <c r="G32" s="29">
        <v>41150136.240000002</v>
      </c>
      <c r="H32" s="65">
        <f t="shared" si="0"/>
        <v>270851533536.92001</v>
      </c>
      <c r="I32" s="54" t="s">
        <v>11</v>
      </c>
    </row>
    <row r="33" spans="1:9" ht="108" customHeight="1" x14ac:dyDescent="0.35">
      <c r="A33" s="52">
        <v>28</v>
      </c>
      <c r="B33" s="64" t="s">
        <v>431</v>
      </c>
      <c r="C33" s="7" t="s">
        <v>436</v>
      </c>
      <c r="D33" s="30" t="s">
        <v>437</v>
      </c>
      <c r="E33" s="8" t="s">
        <v>438</v>
      </c>
      <c r="F33" s="30" t="s">
        <v>439</v>
      </c>
      <c r="G33" s="9">
        <v>130088437.5</v>
      </c>
      <c r="H33" s="65">
        <f t="shared" si="0"/>
        <v>270981621974.42001</v>
      </c>
      <c r="I33" s="54" t="s">
        <v>11</v>
      </c>
    </row>
    <row r="34" spans="1:9" ht="108" customHeight="1" x14ac:dyDescent="0.35">
      <c r="A34" s="52">
        <v>29</v>
      </c>
      <c r="B34" s="64" t="s">
        <v>435</v>
      </c>
      <c r="C34" s="30" t="s">
        <v>13</v>
      </c>
      <c r="D34" s="7" t="s">
        <v>437</v>
      </c>
      <c r="E34" s="28" t="s">
        <v>440</v>
      </c>
      <c r="F34" s="7" t="s">
        <v>441</v>
      </c>
      <c r="G34" s="29">
        <v>128613275.91</v>
      </c>
      <c r="H34" s="65">
        <f t="shared" si="0"/>
        <v>271110235250.33002</v>
      </c>
      <c r="I34" s="54" t="s">
        <v>11</v>
      </c>
    </row>
    <row r="35" spans="1:9" s="37" customFormat="1" ht="108" customHeight="1" x14ac:dyDescent="0.35">
      <c r="A35" s="2"/>
      <c r="B35" s="39"/>
      <c r="C35" s="7"/>
      <c r="D35" s="7"/>
      <c r="E35" s="8"/>
      <c r="F35" s="7"/>
      <c r="G35" s="9"/>
      <c r="H35" s="6"/>
      <c r="I35" s="10"/>
    </row>
    <row r="36" spans="1:9" x14ac:dyDescent="0.35">
      <c r="A36" s="12"/>
      <c r="B36" s="14"/>
      <c r="C36" s="14"/>
      <c r="D36" s="13"/>
      <c r="E36" s="16"/>
      <c r="F36" s="24"/>
      <c r="G36" s="17"/>
      <c r="H36" s="15"/>
      <c r="I36" s="14"/>
    </row>
    <row r="37" spans="1:9" x14ac:dyDescent="0.35">
      <c r="A37" s="12"/>
      <c r="B37" s="14"/>
      <c r="C37" s="14"/>
      <c r="D37" s="13"/>
      <c r="E37" s="16"/>
      <c r="F37" s="24"/>
      <c r="G37" s="17"/>
      <c r="H37" s="15"/>
      <c r="I37" s="14"/>
    </row>
    <row r="38" spans="1:9" x14ac:dyDescent="0.35">
      <c r="A38" s="12"/>
      <c r="B38" s="14"/>
      <c r="C38" s="14"/>
      <c r="D38" s="13"/>
      <c r="E38" s="16"/>
      <c r="F38" s="24"/>
      <c r="G38" s="17"/>
      <c r="H38" s="15"/>
      <c r="I38" s="14"/>
    </row>
    <row r="39" spans="1:9" x14ac:dyDescent="0.35">
      <c r="A39" s="12"/>
      <c r="B39" s="14"/>
      <c r="C39" s="14"/>
      <c r="D39" s="13"/>
      <c r="E39" s="16"/>
      <c r="F39" s="24"/>
      <c r="G39" s="17"/>
      <c r="H39" s="15"/>
      <c r="I39" s="14"/>
    </row>
    <row r="40" spans="1:9" x14ac:dyDescent="0.35">
      <c r="A40" s="12"/>
      <c r="B40" s="14"/>
      <c r="C40" s="14"/>
      <c r="D40" s="13"/>
      <c r="E40" s="16"/>
      <c r="F40" s="24"/>
      <c r="G40" s="17"/>
      <c r="H40" s="15"/>
      <c r="I40" s="14"/>
    </row>
    <row r="41" spans="1:9" x14ac:dyDescent="0.35">
      <c r="A41" s="12"/>
      <c r="B41" s="14"/>
      <c r="C41" s="14"/>
      <c r="D41" s="13"/>
      <c r="E41" s="16"/>
      <c r="F41" s="24"/>
      <c r="G41" s="17"/>
      <c r="H41" s="15"/>
      <c r="I41" s="14"/>
    </row>
    <row r="42" spans="1:9" x14ac:dyDescent="0.35">
      <c r="A42" s="12"/>
      <c r="B42" s="14"/>
      <c r="C42" s="14"/>
      <c r="D42" s="13"/>
      <c r="E42" s="16"/>
      <c r="F42" s="24"/>
      <c r="G42" s="17"/>
      <c r="H42" s="15"/>
      <c r="I42" s="14"/>
    </row>
    <row r="43" spans="1:9" x14ac:dyDescent="0.35">
      <c r="A43" s="12"/>
      <c r="B43" s="14"/>
      <c r="C43" s="14"/>
      <c r="D43" s="13"/>
      <c r="E43" s="16"/>
      <c r="F43" s="24"/>
      <c r="G43" s="17"/>
      <c r="H43" s="15"/>
      <c r="I43" s="14"/>
    </row>
    <row r="44" spans="1:9" x14ac:dyDescent="0.35">
      <c r="A44" s="12"/>
      <c r="B44" s="14"/>
      <c r="C44" s="14"/>
      <c r="D44" s="13"/>
      <c r="E44" s="16"/>
      <c r="F44" s="24"/>
      <c r="G44" s="17"/>
      <c r="H44" s="15"/>
      <c r="I44" s="14"/>
    </row>
    <row r="45" spans="1:9" x14ac:dyDescent="0.35">
      <c r="A45" s="12"/>
      <c r="B45" s="14"/>
      <c r="C45" s="14"/>
      <c r="D45" s="13"/>
      <c r="E45" s="16"/>
      <c r="F45" s="24"/>
      <c r="G45" s="17"/>
      <c r="H45" s="15"/>
      <c r="I45" s="14"/>
    </row>
    <row r="46" spans="1:9" x14ac:dyDescent="0.35">
      <c r="A46" s="12"/>
      <c r="B46" s="14"/>
      <c r="C46" s="14"/>
      <c r="D46" s="13"/>
      <c r="E46" s="16"/>
      <c r="F46" s="24"/>
      <c r="G46" s="17"/>
      <c r="H46" s="15"/>
      <c r="I46" s="14"/>
    </row>
    <row r="47" spans="1:9" x14ac:dyDescent="0.35">
      <c r="A47" s="12"/>
      <c r="B47" s="14"/>
      <c r="C47" s="14"/>
      <c r="D47" s="13"/>
      <c r="E47" s="16"/>
      <c r="F47" s="24"/>
      <c r="G47" s="17"/>
      <c r="H47" s="15"/>
      <c r="I47" s="14"/>
    </row>
    <row r="48" spans="1:9" x14ac:dyDescent="0.35">
      <c r="A48" s="12"/>
      <c r="B48" s="14"/>
      <c r="C48" s="14"/>
      <c r="D48" s="13"/>
      <c r="E48" s="16"/>
      <c r="F48" s="24"/>
      <c r="G48" s="17"/>
      <c r="H48" s="15"/>
      <c r="I48" s="14"/>
    </row>
    <row r="49" spans="1:58" x14ac:dyDescent="0.35">
      <c r="A49" s="12"/>
      <c r="B49" s="14"/>
      <c r="C49" s="14"/>
      <c r="D49" s="13"/>
      <c r="E49" s="16"/>
      <c r="F49" s="24"/>
      <c r="G49" s="17"/>
      <c r="H49" s="15"/>
      <c r="I49" s="14"/>
    </row>
    <row r="50" spans="1:58" x14ac:dyDescent="0.35">
      <c r="A50" s="12"/>
      <c r="B50" s="14"/>
      <c r="C50" s="14"/>
      <c r="D50" s="13"/>
      <c r="E50" s="16"/>
      <c r="F50" s="24"/>
      <c r="G50" s="17"/>
      <c r="H50" s="15"/>
      <c r="I50" s="14"/>
    </row>
    <row r="51" spans="1:58" x14ac:dyDescent="0.35">
      <c r="A51" s="12"/>
      <c r="B51" s="14"/>
      <c r="C51" s="14"/>
      <c r="D51" s="13"/>
      <c r="E51" s="16"/>
      <c r="F51" s="24"/>
      <c r="G51" s="17"/>
      <c r="H51" s="15"/>
      <c r="I51" s="14"/>
    </row>
    <row r="52" spans="1:58" x14ac:dyDescent="0.35">
      <c r="A52" s="12"/>
      <c r="B52" s="14"/>
      <c r="C52" s="14"/>
      <c r="D52" s="13"/>
      <c r="E52" s="16"/>
      <c r="F52" s="24"/>
      <c r="G52" s="17"/>
      <c r="H52" s="15"/>
      <c r="I52" s="14"/>
    </row>
    <row r="53" spans="1:58" x14ac:dyDescent="0.35">
      <c r="A53" s="12"/>
      <c r="B53" s="14"/>
      <c r="C53" s="14"/>
      <c r="D53" s="13"/>
      <c r="E53" s="16"/>
      <c r="F53" s="24"/>
      <c r="G53" s="17"/>
      <c r="H53" s="15"/>
      <c r="I53" s="14"/>
    </row>
    <row r="54" spans="1:58" x14ac:dyDescent="0.35">
      <c r="A54" s="12"/>
      <c r="B54" s="14"/>
      <c r="C54" s="14"/>
      <c r="D54" s="13"/>
      <c r="E54" s="16"/>
      <c r="F54" s="24"/>
      <c r="G54" s="17"/>
      <c r="H54" s="15"/>
      <c r="I54" s="14"/>
    </row>
    <row r="55" spans="1:58" x14ac:dyDescent="0.35">
      <c r="A55" s="12"/>
      <c r="B55" s="14"/>
      <c r="C55" s="14"/>
      <c r="D55" s="13"/>
      <c r="E55" s="16"/>
      <c r="F55" s="24"/>
      <c r="G55" s="17"/>
      <c r="H55" s="15"/>
      <c r="I55" s="14"/>
    </row>
    <row r="56" spans="1:58" x14ac:dyDescent="0.35">
      <c r="A56" s="12"/>
      <c r="B56" s="14"/>
      <c r="C56" s="14"/>
      <c r="D56" s="13"/>
      <c r="E56" s="16"/>
      <c r="F56" s="24"/>
      <c r="G56" s="17"/>
      <c r="H56" s="15"/>
      <c r="I56" s="14"/>
    </row>
    <row r="57" spans="1:58" x14ac:dyDescent="0.35">
      <c r="A57" s="12"/>
      <c r="B57" s="14"/>
      <c r="C57" s="14"/>
      <c r="D57" s="13"/>
      <c r="E57" s="16"/>
      <c r="F57" s="24"/>
      <c r="G57" s="17"/>
      <c r="H57" s="15"/>
      <c r="I57" s="14"/>
    </row>
    <row r="58" spans="1:58" x14ac:dyDescent="0.35">
      <c r="A58" s="12"/>
    </row>
    <row r="59" spans="1:58" x14ac:dyDescent="0.35">
      <c r="A59" s="12"/>
    </row>
    <row r="60" spans="1:58" s="18" customFormat="1" x14ac:dyDescent="0.35">
      <c r="A60" s="12"/>
      <c r="D60" s="19"/>
      <c r="E60" s="23"/>
      <c r="F60" s="25"/>
      <c r="G60" s="20"/>
      <c r="H60" s="2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row>
  </sheetData>
  <mergeCells count="3">
    <mergeCell ref="A1:I1"/>
    <mergeCell ref="A2:I3"/>
    <mergeCell ref="A5:G5"/>
  </mergeCells>
  <pageMargins left="0.24" right="0.7" top="0.75" bottom="0.89" header="0.3" footer="0.8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F40"/>
  <sheetViews>
    <sheetView zoomScale="57" zoomScaleNormal="57" workbookViewId="0">
      <selection sqref="A1:I1"/>
    </sheetView>
  </sheetViews>
  <sheetFormatPr defaultRowHeight="21" x14ac:dyDescent="0.35"/>
  <cols>
    <col min="1" max="1" width="7.28515625" style="22" customWidth="1"/>
    <col min="2" max="2" width="31.28515625" style="18" customWidth="1"/>
    <col min="3" max="3" width="56.5703125" style="18" customWidth="1"/>
    <col min="4" max="4" width="31.5703125" style="19" customWidth="1"/>
    <col min="5" max="5" width="57" style="23" customWidth="1"/>
    <col min="6" max="6" width="48.28515625" style="25" customWidth="1"/>
    <col min="7" max="7" width="50.85546875" style="20" customWidth="1"/>
    <col min="8" max="8" width="61.7109375" style="21" customWidth="1"/>
    <col min="9" max="9" width="29.28515625" style="18" customWidth="1"/>
    <col min="10" max="16384" width="9.140625" style="1"/>
  </cols>
  <sheetData>
    <row r="1" spans="1:9" ht="32.25" customHeight="1" x14ac:dyDescent="0.35">
      <c r="A1" s="88" t="s">
        <v>0</v>
      </c>
      <c r="B1" s="89"/>
      <c r="C1" s="89"/>
      <c r="D1" s="89"/>
      <c r="E1" s="89"/>
      <c r="F1" s="89"/>
      <c r="G1" s="89"/>
      <c r="H1" s="89"/>
      <c r="I1" s="90"/>
    </row>
    <row r="2" spans="1:9" ht="15" customHeight="1" x14ac:dyDescent="0.35">
      <c r="A2" s="91" t="s">
        <v>1</v>
      </c>
      <c r="B2" s="92"/>
      <c r="C2" s="92"/>
      <c r="D2" s="92"/>
      <c r="E2" s="92"/>
      <c r="F2" s="92"/>
      <c r="G2" s="92"/>
      <c r="H2" s="92"/>
      <c r="I2" s="93"/>
    </row>
    <row r="3" spans="1:9" ht="21" customHeight="1" x14ac:dyDescent="0.35">
      <c r="A3" s="94"/>
      <c r="B3" s="95"/>
      <c r="C3" s="95"/>
      <c r="D3" s="95"/>
      <c r="E3" s="95"/>
      <c r="F3" s="95"/>
      <c r="G3" s="95"/>
      <c r="H3" s="95"/>
      <c r="I3" s="96"/>
    </row>
    <row r="4" spans="1:9" ht="69.75" customHeight="1" x14ac:dyDescent="0.35">
      <c r="A4" s="2" t="s">
        <v>2</v>
      </c>
      <c r="B4" s="2" t="s">
        <v>3</v>
      </c>
      <c r="C4" s="2" t="s">
        <v>4</v>
      </c>
      <c r="D4" s="3" t="s">
        <v>5</v>
      </c>
      <c r="E4" s="2" t="s">
        <v>6</v>
      </c>
      <c r="F4" s="4" t="s">
        <v>7</v>
      </c>
      <c r="G4" s="2" t="s">
        <v>8</v>
      </c>
      <c r="H4" s="5" t="s">
        <v>9</v>
      </c>
      <c r="I4" s="2" t="s">
        <v>10</v>
      </c>
    </row>
    <row r="5" spans="1:9" ht="54.75" customHeight="1" x14ac:dyDescent="0.35">
      <c r="A5" s="97" t="s">
        <v>442</v>
      </c>
      <c r="B5" s="98"/>
      <c r="C5" s="98"/>
      <c r="D5" s="98"/>
      <c r="E5" s="98"/>
      <c r="F5" s="98"/>
      <c r="G5" s="99"/>
      <c r="H5" s="6">
        <v>264938601944.20999</v>
      </c>
      <c r="I5" s="2"/>
    </row>
    <row r="6" spans="1:9" ht="99.75" customHeight="1" x14ac:dyDescent="0.35">
      <c r="A6" s="4">
        <v>1</v>
      </c>
      <c r="B6" s="39" t="s">
        <v>443</v>
      </c>
      <c r="C6" s="30" t="s">
        <v>13</v>
      </c>
      <c r="D6" s="7" t="s">
        <v>444</v>
      </c>
      <c r="E6" s="28" t="s">
        <v>445</v>
      </c>
      <c r="F6" s="7" t="s">
        <v>446</v>
      </c>
      <c r="G6" s="29">
        <v>194124557.80000001</v>
      </c>
      <c r="H6" s="6">
        <f t="shared" ref="H6:H14" si="0">H5+G6</f>
        <v>265132726502.00998</v>
      </c>
      <c r="I6" s="10" t="s">
        <v>11</v>
      </c>
    </row>
    <row r="7" spans="1:9" s="11" customFormat="1" ht="82.5" customHeight="1" x14ac:dyDescent="0.35">
      <c r="A7" s="2">
        <v>2</v>
      </c>
      <c r="B7" s="39" t="s">
        <v>447</v>
      </c>
      <c r="C7" s="8" t="s">
        <v>12</v>
      </c>
      <c r="D7" s="30" t="s">
        <v>448</v>
      </c>
      <c r="E7" s="8" t="s">
        <v>449</v>
      </c>
      <c r="F7" s="30" t="s">
        <v>450</v>
      </c>
      <c r="G7" s="9">
        <v>30950000</v>
      </c>
      <c r="H7" s="47">
        <f t="shared" si="0"/>
        <v>265163676502.00998</v>
      </c>
      <c r="I7" s="10" t="s">
        <v>14</v>
      </c>
    </row>
    <row r="8" spans="1:9" s="11" customFormat="1" ht="96" customHeight="1" x14ac:dyDescent="0.35">
      <c r="A8" s="2">
        <v>3</v>
      </c>
      <c r="B8" s="39" t="s">
        <v>451</v>
      </c>
      <c r="C8" s="30" t="s">
        <v>452</v>
      </c>
      <c r="D8" s="7" t="s">
        <v>448</v>
      </c>
      <c r="E8" s="28" t="s">
        <v>453</v>
      </c>
      <c r="F8" s="7" t="s">
        <v>454</v>
      </c>
      <c r="G8" s="29">
        <v>74880743.230000004</v>
      </c>
      <c r="H8" s="6">
        <f t="shared" si="0"/>
        <v>265238557245.23999</v>
      </c>
      <c r="I8" s="10" t="s">
        <v>14</v>
      </c>
    </row>
    <row r="9" spans="1:9" s="11" customFormat="1" ht="89.25" customHeight="1" x14ac:dyDescent="0.35">
      <c r="A9" s="2">
        <v>4</v>
      </c>
      <c r="B9" s="39" t="s">
        <v>455</v>
      </c>
      <c r="C9" s="7" t="s">
        <v>456</v>
      </c>
      <c r="D9" s="60" t="s">
        <v>457</v>
      </c>
      <c r="E9" s="8" t="s">
        <v>458</v>
      </c>
      <c r="F9" s="28" t="s">
        <v>459</v>
      </c>
      <c r="G9" s="9">
        <v>172155000</v>
      </c>
      <c r="H9" s="6">
        <f t="shared" si="0"/>
        <v>265410712245.23999</v>
      </c>
      <c r="I9" s="10" t="s">
        <v>11</v>
      </c>
    </row>
    <row r="10" spans="1:9" ht="104.25" customHeight="1" x14ac:dyDescent="0.35">
      <c r="A10" s="2">
        <v>5</v>
      </c>
      <c r="B10" s="39" t="s">
        <v>460</v>
      </c>
      <c r="C10" s="7" t="s">
        <v>456</v>
      </c>
      <c r="D10" s="60" t="s">
        <v>457</v>
      </c>
      <c r="E10" s="8" t="s">
        <v>461</v>
      </c>
      <c r="F10" s="8" t="s">
        <v>459</v>
      </c>
      <c r="G10" s="29">
        <v>87098237.5</v>
      </c>
      <c r="H10" s="6">
        <f t="shared" si="0"/>
        <v>265497810482.73999</v>
      </c>
      <c r="I10" s="10" t="s">
        <v>11</v>
      </c>
    </row>
    <row r="11" spans="1:9" ht="57.75" customHeight="1" x14ac:dyDescent="0.35">
      <c r="A11" s="2">
        <v>6</v>
      </c>
      <c r="B11" s="39" t="s">
        <v>462</v>
      </c>
      <c r="C11" s="30" t="s">
        <v>117</v>
      </c>
      <c r="D11" s="7" t="s">
        <v>463</v>
      </c>
      <c r="E11" s="7" t="s">
        <v>464</v>
      </c>
      <c r="F11" s="30" t="s">
        <v>465</v>
      </c>
      <c r="G11" s="9">
        <v>613685514</v>
      </c>
      <c r="H11" s="6">
        <f t="shared" si="0"/>
        <v>266111495996.73999</v>
      </c>
      <c r="I11" s="10" t="s">
        <v>14</v>
      </c>
    </row>
    <row r="12" spans="1:9" ht="75.75" customHeight="1" x14ac:dyDescent="0.35">
      <c r="A12" s="2">
        <v>7</v>
      </c>
      <c r="B12" s="39" t="s">
        <v>466</v>
      </c>
      <c r="C12" s="7" t="s">
        <v>117</v>
      </c>
      <c r="D12" s="30" t="s">
        <v>467</v>
      </c>
      <c r="E12" s="8" t="s">
        <v>468</v>
      </c>
      <c r="F12" s="7" t="s">
        <v>469</v>
      </c>
      <c r="G12" s="29">
        <v>1751040000</v>
      </c>
      <c r="H12" s="6">
        <f t="shared" si="0"/>
        <v>267862535996.73999</v>
      </c>
      <c r="I12" s="10" t="s">
        <v>14</v>
      </c>
    </row>
    <row r="13" spans="1:9" ht="66.75" customHeight="1" x14ac:dyDescent="0.35">
      <c r="A13" s="2">
        <v>8</v>
      </c>
      <c r="B13" s="39" t="s">
        <v>470</v>
      </c>
      <c r="C13" s="8" t="s">
        <v>471</v>
      </c>
      <c r="D13" s="7" t="s">
        <v>472</v>
      </c>
      <c r="E13" s="8" t="s">
        <v>473</v>
      </c>
      <c r="F13" s="30" t="s">
        <v>474</v>
      </c>
      <c r="G13" s="9">
        <v>17232342491.189999</v>
      </c>
      <c r="H13" s="6">
        <f t="shared" si="0"/>
        <v>285094878487.92999</v>
      </c>
      <c r="I13" s="10" t="s">
        <v>11</v>
      </c>
    </row>
    <row r="14" spans="1:9" ht="66.75" customHeight="1" x14ac:dyDescent="0.35">
      <c r="A14" s="2">
        <v>9</v>
      </c>
      <c r="B14" s="39" t="s">
        <v>475</v>
      </c>
      <c r="C14" s="30" t="s">
        <v>13</v>
      </c>
      <c r="D14" s="7" t="s">
        <v>472</v>
      </c>
      <c r="E14" s="28" t="s">
        <v>476</v>
      </c>
      <c r="F14" s="7" t="s">
        <v>477</v>
      </c>
      <c r="G14" s="29">
        <v>105568231.66</v>
      </c>
      <c r="H14" s="6">
        <f t="shared" si="0"/>
        <v>285200446719.58997</v>
      </c>
      <c r="I14" s="10" t="s">
        <v>11</v>
      </c>
    </row>
    <row r="15" spans="1:9" s="37" customFormat="1" ht="108" customHeight="1" x14ac:dyDescent="0.35">
      <c r="A15" s="2"/>
      <c r="B15" s="39"/>
      <c r="C15" s="7"/>
      <c r="D15" s="7"/>
      <c r="E15" s="8"/>
      <c r="F15" s="7"/>
      <c r="G15" s="9"/>
      <c r="H15" s="6"/>
      <c r="I15" s="10"/>
    </row>
    <row r="16" spans="1:9" x14ac:dyDescent="0.35">
      <c r="A16" s="12"/>
      <c r="B16" s="14"/>
      <c r="C16" s="14"/>
      <c r="D16" s="13"/>
      <c r="E16" s="16"/>
      <c r="F16" s="24"/>
      <c r="G16" s="17"/>
      <c r="H16" s="15"/>
      <c r="I16" s="14"/>
    </row>
    <row r="17" spans="1:9" x14ac:dyDescent="0.35">
      <c r="A17" s="12"/>
      <c r="B17" s="14"/>
      <c r="C17" s="14"/>
      <c r="D17" s="13"/>
      <c r="E17" s="16"/>
      <c r="F17" s="24"/>
      <c r="G17" s="17"/>
      <c r="H17" s="15"/>
      <c r="I17" s="14"/>
    </row>
    <row r="18" spans="1:9" x14ac:dyDescent="0.35">
      <c r="A18" s="12"/>
      <c r="B18" s="14"/>
      <c r="C18" s="14"/>
      <c r="D18" s="13"/>
      <c r="E18" s="16"/>
      <c r="F18" s="24"/>
      <c r="G18" s="17"/>
      <c r="H18" s="15"/>
      <c r="I18" s="14"/>
    </row>
    <row r="19" spans="1:9" x14ac:dyDescent="0.35">
      <c r="A19" s="12"/>
      <c r="B19" s="14"/>
      <c r="C19" s="14"/>
      <c r="D19" s="13"/>
      <c r="E19" s="16"/>
      <c r="F19" s="24"/>
      <c r="G19" s="17"/>
      <c r="H19" s="15"/>
      <c r="I19" s="14"/>
    </row>
    <row r="20" spans="1:9" x14ac:dyDescent="0.35">
      <c r="A20" s="12"/>
      <c r="B20" s="14"/>
      <c r="C20" s="14"/>
      <c r="D20" s="13"/>
      <c r="E20" s="16"/>
      <c r="F20" s="24"/>
      <c r="G20" s="17"/>
      <c r="H20" s="15"/>
      <c r="I20" s="14"/>
    </row>
    <row r="21" spans="1:9" x14ac:dyDescent="0.35">
      <c r="A21" s="12"/>
      <c r="B21" s="14"/>
      <c r="C21" s="14"/>
      <c r="D21" s="13"/>
      <c r="E21" s="16"/>
      <c r="F21" s="24"/>
      <c r="G21" s="17"/>
      <c r="H21" s="15"/>
      <c r="I21" s="14"/>
    </row>
    <row r="22" spans="1:9" x14ac:dyDescent="0.35">
      <c r="A22" s="12"/>
      <c r="B22" s="14"/>
      <c r="C22" s="14"/>
      <c r="D22" s="13"/>
      <c r="E22" s="16"/>
      <c r="F22" s="24"/>
      <c r="G22" s="17"/>
      <c r="H22" s="15"/>
      <c r="I22" s="14"/>
    </row>
    <row r="23" spans="1:9" x14ac:dyDescent="0.35">
      <c r="A23" s="12"/>
      <c r="B23" s="14"/>
      <c r="C23" s="14"/>
      <c r="D23" s="13"/>
      <c r="E23" s="16"/>
      <c r="F23" s="24"/>
      <c r="G23" s="17"/>
      <c r="H23" s="15"/>
      <c r="I23" s="14"/>
    </row>
    <row r="24" spans="1:9" x14ac:dyDescent="0.35">
      <c r="A24" s="12"/>
      <c r="B24" s="14"/>
      <c r="C24" s="14"/>
      <c r="D24" s="13"/>
      <c r="E24" s="16"/>
      <c r="F24" s="24"/>
      <c r="G24" s="17"/>
      <c r="H24" s="15"/>
      <c r="I24" s="14"/>
    </row>
    <row r="25" spans="1:9" x14ac:dyDescent="0.35">
      <c r="A25" s="12"/>
      <c r="B25" s="14"/>
      <c r="C25" s="14"/>
      <c r="D25" s="13"/>
      <c r="E25" s="16"/>
      <c r="F25" s="24"/>
      <c r="G25" s="17"/>
      <c r="H25" s="15"/>
      <c r="I25" s="14"/>
    </row>
    <row r="26" spans="1:9" x14ac:dyDescent="0.35">
      <c r="A26" s="12"/>
      <c r="B26" s="14"/>
      <c r="C26" s="14"/>
      <c r="D26" s="13"/>
      <c r="E26" s="16"/>
      <c r="F26" s="24"/>
      <c r="G26" s="17"/>
      <c r="H26" s="15"/>
      <c r="I26" s="14"/>
    </row>
    <row r="27" spans="1:9" x14ac:dyDescent="0.35">
      <c r="A27" s="12"/>
      <c r="B27" s="14"/>
      <c r="C27" s="14"/>
      <c r="D27" s="13"/>
      <c r="E27" s="16"/>
      <c r="F27" s="24"/>
      <c r="G27" s="17"/>
      <c r="H27" s="15"/>
      <c r="I27" s="14"/>
    </row>
    <row r="28" spans="1:9" x14ac:dyDescent="0.35">
      <c r="A28" s="12"/>
      <c r="B28" s="14"/>
      <c r="C28" s="14"/>
      <c r="D28" s="13"/>
      <c r="E28" s="16"/>
      <c r="F28" s="24"/>
      <c r="G28" s="17"/>
      <c r="H28" s="15"/>
      <c r="I28" s="14"/>
    </row>
    <row r="29" spans="1:9" x14ac:dyDescent="0.35">
      <c r="A29" s="12"/>
      <c r="B29" s="14"/>
      <c r="C29" s="14"/>
      <c r="D29" s="13"/>
      <c r="E29" s="16"/>
      <c r="F29" s="24"/>
      <c r="G29" s="17"/>
      <c r="H29" s="15"/>
      <c r="I29" s="14"/>
    </row>
    <row r="30" spans="1:9" x14ac:dyDescent="0.35">
      <c r="A30" s="12"/>
      <c r="B30" s="14"/>
      <c r="C30" s="14"/>
      <c r="D30" s="13"/>
      <c r="E30" s="16"/>
      <c r="F30" s="24"/>
      <c r="G30" s="17"/>
      <c r="H30" s="15"/>
      <c r="I30" s="14"/>
    </row>
    <row r="31" spans="1:9" x14ac:dyDescent="0.35">
      <c r="A31" s="12"/>
      <c r="B31" s="14"/>
      <c r="C31" s="14"/>
      <c r="D31" s="13"/>
      <c r="E31" s="16"/>
      <c r="F31" s="24"/>
      <c r="G31" s="17"/>
      <c r="H31" s="15"/>
      <c r="I31" s="14"/>
    </row>
    <row r="32" spans="1:9" x14ac:dyDescent="0.35">
      <c r="A32" s="12"/>
      <c r="B32" s="14"/>
      <c r="C32" s="14"/>
      <c r="D32" s="13"/>
      <c r="E32" s="16"/>
      <c r="F32" s="24"/>
      <c r="G32" s="17"/>
      <c r="H32" s="15"/>
      <c r="I32" s="14"/>
    </row>
    <row r="33" spans="1:58" x14ac:dyDescent="0.35">
      <c r="A33" s="12"/>
      <c r="B33" s="14"/>
      <c r="C33" s="14"/>
      <c r="D33" s="13"/>
      <c r="E33" s="16"/>
      <c r="F33" s="24"/>
      <c r="G33" s="17"/>
      <c r="H33" s="15"/>
      <c r="I33" s="14"/>
    </row>
    <row r="34" spans="1:58" x14ac:dyDescent="0.35">
      <c r="A34" s="12"/>
      <c r="B34" s="14"/>
      <c r="C34" s="14"/>
      <c r="D34" s="13"/>
      <c r="E34" s="16"/>
      <c r="F34" s="24"/>
      <c r="G34" s="17"/>
      <c r="H34" s="15"/>
      <c r="I34" s="14"/>
    </row>
    <row r="35" spans="1:58" x14ac:dyDescent="0.35">
      <c r="A35" s="12"/>
      <c r="B35" s="14"/>
      <c r="C35" s="14"/>
      <c r="D35" s="13"/>
      <c r="E35" s="16"/>
      <c r="F35" s="24"/>
      <c r="G35" s="17"/>
      <c r="H35" s="15"/>
      <c r="I35" s="14"/>
    </row>
    <row r="36" spans="1:58" x14ac:dyDescent="0.35">
      <c r="A36" s="12"/>
      <c r="B36" s="14"/>
      <c r="C36" s="14"/>
      <c r="D36" s="13"/>
      <c r="E36" s="16"/>
      <c r="F36" s="24"/>
      <c r="G36" s="17"/>
      <c r="H36" s="15"/>
      <c r="I36" s="14"/>
    </row>
    <row r="37" spans="1:58" x14ac:dyDescent="0.35">
      <c r="A37" s="12"/>
      <c r="B37" s="14"/>
      <c r="C37" s="14"/>
      <c r="D37" s="13"/>
      <c r="E37" s="16"/>
      <c r="F37" s="24"/>
      <c r="G37" s="17"/>
      <c r="H37" s="15"/>
      <c r="I37" s="14"/>
    </row>
    <row r="38" spans="1:58" x14ac:dyDescent="0.35">
      <c r="A38" s="12"/>
    </row>
    <row r="39" spans="1:58" x14ac:dyDescent="0.35">
      <c r="A39" s="12"/>
    </row>
    <row r="40" spans="1:58" s="18" customFormat="1" x14ac:dyDescent="0.35">
      <c r="A40" s="12"/>
      <c r="D40" s="19"/>
      <c r="E40" s="23"/>
      <c r="F40" s="25"/>
      <c r="G40" s="20"/>
      <c r="H40" s="2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row>
  </sheetData>
  <mergeCells count="3">
    <mergeCell ref="A1:I1"/>
    <mergeCell ref="A2:I3"/>
    <mergeCell ref="A5:G5"/>
  </mergeCells>
  <pageMargins left="0.24" right="0.7" top="0.75" bottom="0.89" header="0.3" footer="0.8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F41"/>
  <sheetViews>
    <sheetView zoomScale="57" zoomScaleNormal="57" workbookViewId="0">
      <selection sqref="A1:I1"/>
    </sheetView>
  </sheetViews>
  <sheetFormatPr defaultRowHeight="21" x14ac:dyDescent="0.35"/>
  <cols>
    <col min="1" max="1" width="7.28515625" style="22" customWidth="1"/>
    <col min="2" max="2" width="31.28515625" style="18" customWidth="1"/>
    <col min="3" max="3" width="56.5703125" style="18" customWidth="1"/>
    <col min="4" max="4" width="31.5703125" style="19" customWidth="1"/>
    <col min="5" max="5" width="57" style="23" customWidth="1"/>
    <col min="6" max="6" width="48.28515625" style="25" customWidth="1"/>
    <col min="7" max="7" width="50.85546875" style="20" customWidth="1"/>
    <col min="8" max="8" width="61.7109375" style="21" customWidth="1"/>
    <col min="9" max="9" width="29.28515625" style="18" customWidth="1"/>
    <col min="10" max="16384" width="9.140625" style="1"/>
  </cols>
  <sheetData>
    <row r="1" spans="1:9" ht="32.25" customHeight="1" x14ac:dyDescent="0.35">
      <c r="A1" s="88" t="s">
        <v>0</v>
      </c>
      <c r="B1" s="89"/>
      <c r="C1" s="89"/>
      <c r="D1" s="89"/>
      <c r="E1" s="89"/>
      <c r="F1" s="89"/>
      <c r="G1" s="89"/>
      <c r="H1" s="89"/>
      <c r="I1" s="90"/>
    </row>
    <row r="2" spans="1:9" ht="15" customHeight="1" x14ac:dyDescent="0.35">
      <c r="A2" s="91" t="s">
        <v>1</v>
      </c>
      <c r="B2" s="92"/>
      <c r="C2" s="92"/>
      <c r="D2" s="92"/>
      <c r="E2" s="92"/>
      <c r="F2" s="92"/>
      <c r="G2" s="92"/>
      <c r="H2" s="92"/>
      <c r="I2" s="93"/>
    </row>
    <row r="3" spans="1:9" ht="21" customHeight="1" x14ac:dyDescent="0.35">
      <c r="A3" s="94"/>
      <c r="B3" s="95"/>
      <c r="C3" s="95"/>
      <c r="D3" s="95"/>
      <c r="E3" s="95"/>
      <c r="F3" s="95"/>
      <c r="G3" s="95"/>
      <c r="H3" s="95"/>
      <c r="I3" s="96"/>
    </row>
    <row r="4" spans="1:9" ht="69.75" customHeight="1" x14ac:dyDescent="0.35">
      <c r="A4" s="2" t="s">
        <v>2</v>
      </c>
      <c r="B4" s="2" t="s">
        <v>3</v>
      </c>
      <c r="C4" s="2" t="s">
        <v>4</v>
      </c>
      <c r="D4" s="3" t="s">
        <v>5</v>
      </c>
      <c r="E4" s="2" t="s">
        <v>6</v>
      </c>
      <c r="F4" s="4" t="s">
        <v>7</v>
      </c>
      <c r="G4" s="2" t="s">
        <v>8</v>
      </c>
      <c r="H4" s="5" t="s">
        <v>9</v>
      </c>
      <c r="I4" s="2" t="s">
        <v>10</v>
      </c>
    </row>
    <row r="5" spans="1:9" ht="54.75" customHeight="1" x14ac:dyDescent="0.35">
      <c r="A5" s="97" t="s">
        <v>478</v>
      </c>
      <c r="B5" s="98"/>
      <c r="C5" s="98"/>
      <c r="D5" s="98"/>
      <c r="E5" s="98"/>
      <c r="F5" s="98"/>
      <c r="G5" s="99"/>
      <c r="H5" s="6">
        <v>264938601944.20999</v>
      </c>
      <c r="I5" s="2"/>
    </row>
    <row r="6" spans="1:9" ht="99.75" customHeight="1" x14ac:dyDescent="0.35">
      <c r="A6" s="4">
        <v>1</v>
      </c>
      <c r="B6" s="7" t="s">
        <v>479</v>
      </c>
      <c r="C6" s="30" t="s">
        <v>480</v>
      </c>
      <c r="D6" s="7" t="s">
        <v>481</v>
      </c>
      <c r="E6" s="28" t="s">
        <v>482</v>
      </c>
      <c r="F6" s="7" t="s">
        <v>483</v>
      </c>
      <c r="G6" s="29">
        <v>94500000</v>
      </c>
      <c r="H6" s="6">
        <f t="shared" ref="H6:H14" si="0">H5+G6</f>
        <v>265033101944.20999</v>
      </c>
      <c r="I6" s="10" t="s">
        <v>11</v>
      </c>
    </row>
    <row r="7" spans="1:9" s="11" customFormat="1" ht="82.5" customHeight="1" x14ac:dyDescent="0.35">
      <c r="A7" s="2">
        <v>2</v>
      </c>
      <c r="B7" s="7" t="s">
        <v>484</v>
      </c>
      <c r="C7" s="7" t="s">
        <v>480</v>
      </c>
      <c r="D7" s="7" t="s">
        <v>481</v>
      </c>
      <c r="E7" s="8" t="s">
        <v>485</v>
      </c>
      <c r="F7" s="7" t="s">
        <v>483</v>
      </c>
      <c r="G7" s="9">
        <v>75500000</v>
      </c>
      <c r="H7" s="47">
        <f t="shared" si="0"/>
        <v>265108601944.20999</v>
      </c>
      <c r="I7" s="10" t="s">
        <v>11</v>
      </c>
    </row>
    <row r="8" spans="1:9" s="11" customFormat="1" ht="96" customHeight="1" x14ac:dyDescent="0.35">
      <c r="A8" s="2">
        <v>3</v>
      </c>
      <c r="B8" s="7" t="s">
        <v>486</v>
      </c>
      <c r="C8" s="30" t="s">
        <v>487</v>
      </c>
      <c r="D8" s="7" t="s">
        <v>488</v>
      </c>
      <c r="E8" s="28" t="s">
        <v>489</v>
      </c>
      <c r="F8" s="7" t="s">
        <v>490</v>
      </c>
      <c r="G8" s="29">
        <v>15397368002.49</v>
      </c>
      <c r="H8" s="6">
        <f t="shared" si="0"/>
        <v>280505969946.70001</v>
      </c>
      <c r="I8" s="10" t="s">
        <v>11</v>
      </c>
    </row>
    <row r="9" spans="1:9" s="11" customFormat="1" ht="89.25" customHeight="1" x14ac:dyDescent="0.35">
      <c r="A9" s="2">
        <v>4</v>
      </c>
      <c r="B9" s="7" t="s">
        <v>491</v>
      </c>
      <c r="C9" s="8" t="s">
        <v>12</v>
      </c>
      <c r="D9" s="30" t="s">
        <v>492</v>
      </c>
      <c r="E9" s="8" t="s">
        <v>493</v>
      </c>
      <c r="F9" s="30" t="s">
        <v>269</v>
      </c>
      <c r="G9" s="9">
        <v>1707455098.1300001</v>
      </c>
      <c r="H9" s="6">
        <f t="shared" si="0"/>
        <v>282213425044.83002</v>
      </c>
      <c r="I9" s="10" t="s">
        <v>11</v>
      </c>
    </row>
    <row r="10" spans="1:9" ht="104.25" customHeight="1" x14ac:dyDescent="0.35">
      <c r="A10" s="2">
        <v>5</v>
      </c>
      <c r="B10" s="7" t="s">
        <v>491</v>
      </c>
      <c r="C10" s="7" t="s">
        <v>13</v>
      </c>
      <c r="D10" s="7" t="s">
        <v>495</v>
      </c>
      <c r="E10" s="28" t="s">
        <v>496</v>
      </c>
      <c r="F10" s="7" t="s">
        <v>497</v>
      </c>
      <c r="G10" s="9">
        <v>174154341.75</v>
      </c>
      <c r="H10" s="6">
        <f t="shared" si="0"/>
        <v>282387579386.58002</v>
      </c>
      <c r="I10" s="10" t="s">
        <v>11</v>
      </c>
    </row>
    <row r="11" spans="1:9" ht="57.75" customHeight="1" x14ac:dyDescent="0.35">
      <c r="A11" s="2">
        <v>6</v>
      </c>
      <c r="B11" s="7" t="s">
        <v>494</v>
      </c>
      <c r="C11" s="7" t="s">
        <v>13</v>
      </c>
      <c r="D11" s="7" t="s">
        <v>495</v>
      </c>
      <c r="E11" s="8" t="s">
        <v>498</v>
      </c>
      <c r="F11" s="30" t="s">
        <v>499</v>
      </c>
      <c r="G11" s="9">
        <v>152668225.59999999</v>
      </c>
      <c r="H11" s="6">
        <f t="shared" si="0"/>
        <v>282540247612.17999</v>
      </c>
      <c r="I11" s="10" t="s">
        <v>11</v>
      </c>
    </row>
    <row r="12" spans="1:9" ht="75.75" customHeight="1" thickBot="1" x14ac:dyDescent="0.4">
      <c r="A12" s="2">
        <v>7</v>
      </c>
      <c r="B12" s="7" t="s">
        <v>500</v>
      </c>
      <c r="C12" s="7" t="s">
        <v>13</v>
      </c>
      <c r="D12" s="7" t="s">
        <v>495</v>
      </c>
      <c r="E12" s="8" t="s">
        <v>501</v>
      </c>
      <c r="F12" s="7" t="s">
        <v>18</v>
      </c>
      <c r="G12" s="9">
        <v>115617141</v>
      </c>
      <c r="H12" s="6">
        <f t="shared" si="0"/>
        <v>282655864753.17999</v>
      </c>
      <c r="I12" s="10" t="s">
        <v>14</v>
      </c>
    </row>
    <row r="13" spans="1:9" ht="115.5" customHeight="1" x14ac:dyDescent="0.35">
      <c r="A13" s="2">
        <v>8</v>
      </c>
      <c r="B13" s="7" t="s">
        <v>502</v>
      </c>
      <c r="C13" s="7" t="s">
        <v>503</v>
      </c>
      <c r="D13" s="7" t="s">
        <v>495</v>
      </c>
      <c r="E13" s="68" t="s">
        <v>504</v>
      </c>
      <c r="F13" s="70" t="s">
        <v>505</v>
      </c>
      <c r="G13" s="9">
        <v>1274442719.47</v>
      </c>
      <c r="H13" s="6">
        <f t="shared" si="0"/>
        <v>283930307472.64996</v>
      </c>
      <c r="I13" s="10" t="s">
        <v>280</v>
      </c>
    </row>
    <row r="14" spans="1:9" ht="66.75" customHeight="1" x14ac:dyDescent="0.35">
      <c r="A14" s="2">
        <v>9</v>
      </c>
      <c r="B14" s="7" t="s">
        <v>506</v>
      </c>
      <c r="C14" s="7" t="s">
        <v>503</v>
      </c>
      <c r="D14" s="7" t="s">
        <v>495</v>
      </c>
      <c r="E14" s="46" t="s">
        <v>507</v>
      </c>
      <c r="F14" s="69" t="s">
        <v>508</v>
      </c>
      <c r="G14" s="29">
        <v>1246593280.3199999</v>
      </c>
      <c r="H14" s="6">
        <f t="shared" si="0"/>
        <v>285176900752.96997</v>
      </c>
      <c r="I14" s="10" t="s">
        <v>11</v>
      </c>
    </row>
    <row r="15" spans="1:9" s="37" customFormat="1" ht="108" customHeight="1" x14ac:dyDescent="0.35">
      <c r="A15" s="2">
        <v>10</v>
      </c>
      <c r="B15" s="7" t="s">
        <v>509</v>
      </c>
      <c r="C15" s="7" t="s">
        <v>510</v>
      </c>
      <c r="D15" s="7" t="s">
        <v>511</v>
      </c>
      <c r="E15" s="8" t="s">
        <v>512</v>
      </c>
      <c r="F15" s="8" t="s">
        <v>513</v>
      </c>
      <c r="G15" s="9">
        <v>33406000</v>
      </c>
      <c r="H15" s="6">
        <f>H14+G15</f>
        <v>285210306752.96997</v>
      </c>
      <c r="I15" s="10" t="s">
        <v>11</v>
      </c>
    </row>
    <row r="16" spans="1:9" ht="108" customHeight="1" x14ac:dyDescent="0.35">
      <c r="A16" s="2">
        <v>11</v>
      </c>
      <c r="B16" s="7" t="s">
        <v>514</v>
      </c>
      <c r="C16" s="7" t="s">
        <v>13</v>
      </c>
      <c r="D16" s="32" t="s">
        <v>515</v>
      </c>
      <c r="E16" s="35" t="s">
        <v>516</v>
      </c>
      <c r="F16" s="32" t="s">
        <v>517</v>
      </c>
      <c r="G16" s="34">
        <v>53913240.659999996</v>
      </c>
      <c r="H16" s="6">
        <f>H15+G16</f>
        <v>285264219993.62994</v>
      </c>
      <c r="I16" s="10" t="s">
        <v>11</v>
      </c>
    </row>
    <row r="17" spans="1:9" x14ac:dyDescent="0.35">
      <c r="A17" s="12"/>
      <c r="B17" s="14"/>
      <c r="C17" s="14"/>
      <c r="D17" s="13"/>
      <c r="E17" s="16"/>
      <c r="F17" s="24"/>
      <c r="G17" s="17"/>
      <c r="H17" s="15"/>
      <c r="I17" s="14"/>
    </row>
    <row r="18" spans="1:9" x14ac:dyDescent="0.35">
      <c r="A18" s="12"/>
      <c r="B18" s="14"/>
      <c r="C18" s="14"/>
      <c r="D18" s="13"/>
      <c r="E18" s="16"/>
      <c r="F18" s="24"/>
      <c r="G18" s="17"/>
      <c r="H18" s="15"/>
      <c r="I18" s="14"/>
    </row>
    <row r="19" spans="1:9" x14ac:dyDescent="0.35">
      <c r="A19" s="12"/>
      <c r="B19" s="14"/>
      <c r="C19" s="14"/>
      <c r="D19" s="13"/>
      <c r="E19" s="16"/>
      <c r="F19" s="24"/>
      <c r="G19" s="17"/>
      <c r="H19" s="15"/>
      <c r="I19" s="14"/>
    </row>
    <row r="20" spans="1:9" x14ac:dyDescent="0.35">
      <c r="A20" s="12"/>
      <c r="B20" s="14"/>
      <c r="C20" s="14"/>
      <c r="D20" s="13"/>
      <c r="E20" s="16"/>
      <c r="F20" s="24"/>
      <c r="G20" s="17"/>
      <c r="H20" s="15"/>
      <c r="I20" s="14"/>
    </row>
    <row r="21" spans="1:9" x14ac:dyDescent="0.35">
      <c r="A21" s="12"/>
      <c r="B21" s="14"/>
      <c r="C21" s="14"/>
      <c r="D21" s="13"/>
      <c r="E21" s="16"/>
      <c r="F21" s="24"/>
      <c r="G21" s="17"/>
      <c r="H21" s="15"/>
      <c r="I21" s="14"/>
    </row>
    <row r="22" spans="1:9" x14ac:dyDescent="0.35">
      <c r="A22" s="12"/>
      <c r="B22" s="14"/>
      <c r="C22" s="14"/>
      <c r="D22" s="13"/>
      <c r="E22" s="16"/>
      <c r="F22" s="24"/>
      <c r="G22" s="17"/>
      <c r="H22" s="15"/>
      <c r="I22" s="14"/>
    </row>
    <row r="23" spans="1:9" x14ac:dyDescent="0.35">
      <c r="A23" s="12"/>
      <c r="B23" s="14"/>
      <c r="C23" s="14"/>
      <c r="D23" s="13"/>
      <c r="E23" s="16"/>
      <c r="F23" s="24"/>
      <c r="G23" s="17"/>
      <c r="H23" s="15"/>
      <c r="I23" s="14"/>
    </row>
    <row r="24" spans="1:9" x14ac:dyDescent="0.35">
      <c r="A24" s="12"/>
      <c r="B24" s="14"/>
      <c r="C24" s="14"/>
      <c r="D24" s="13"/>
      <c r="E24" s="16"/>
      <c r="F24" s="24"/>
      <c r="G24" s="17"/>
      <c r="H24" s="15"/>
      <c r="I24" s="14"/>
    </row>
    <row r="25" spans="1:9" x14ac:dyDescent="0.35">
      <c r="A25" s="12"/>
      <c r="B25" s="14"/>
      <c r="C25" s="14"/>
      <c r="D25" s="13"/>
      <c r="E25" s="16"/>
      <c r="F25" s="24"/>
      <c r="G25" s="17"/>
      <c r="H25" s="15"/>
      <c r="I25" s="14"/>
    </row>
    <row r="26" spans="1:9" x14ac:dyDescent="0.35">
      <c r="A26" s="12"/>
      <c r="B26" s="14"/>
      <c r="C26" s="14"/>
      <c r="D26" s="13"/>
      <c r="E26" s="16"/>
      <c r="F26" s="24"/>
      <c r="G26" s="17"/>
      <c r="H26" s="15"/>
      <c r="I26" s="14"/>
    </row>
    <row r="27" spans="1:9" x14ac:dyDescent="0.35">
      <c r="A27" s="12"/>
      <c r="B27" s="14"/>
      <c r="C27" s="14"/>
      <c r="D27" s="13"/>
      <c r="E27" s="16"/>
      <c r="F27" s="24"/>
      <c r="G27" s="17"/>
      <c r="H27" s="15"/>
      <c r="I27" s="14"/>
    </row>
    <row r="28" spans="1:9" x14ac:dyDescent="0.35">
      <c r="A28" s="12"/>
      <c r="B28" s="14"/>
      <c r="C28" s="14"/>
      <c r="D28" s="13"/>
      <c r="E28" s="16"/>
      <c r="F28" s="24"/>
      <c r="G28" s="17"/>
      <c r="H28" s="15"/>
      <c r="I28" s="14"/>
    </row>
    <row r="29" spans="1:9" x14ac:dyDescent="0.35">
      <c r="A29" s="12"/>
      <c r="B29" s="14"/>
      <c r="C29" s="14"/>
      <c r="D29" s="13"/>
      <c r="E29" s="16"/>
      <c r="F29" s="24"/>
      <c r="G29" s="17"/>
      <c r="H29" s="15"/>
      <c r="I29" s="14"/>
    </row>
    <row r="30" spans="1:9" x14ac:dyDescent="0.35">
      <c r="A30" s="12"/>
      <c r="B30" s="14"/>
      <c r="C30" s="14"/>
      <c r="D30" s="13"/>
      <c r="E30" s="16"/>
      <c r="F30" s="24"/>
      <c r="G30" s="17"/>
      <c r="H30" s="15"/>
      <c r="I30" s="14"/>
    </row>
    <row r="31" spans="1:9" x14ac:dyDescent="0.35">
      <c r="A31" s="12"/>
      <c r="B31" s="14"/>
      <c r="C31" s="14"/>
      <c r="D31" s="13"/>
      <c r="E31" s="16"/>
      <c r="F31" s="24"/>
      <c r="G31" s="17"/>
      <c r="H31" s="15"/>
      <c r="I31" s="14"/>
    </row>
    <row r="32" spans="1:9" x14ac:dyDescent="0.35">
      <c r="A32" s="12"/>
      <c r="B32" s="14"/>
      <c r="C32" s="14"/>
      <c r="D32" s="13"/>
      <c r="E32" s="16"/>
      <c r="F32" s="24"/>
      <c r="G32" s="17"/>
      <c r="H32" s="15"/>
      <c r="I32" s="14"/>
    </row>
    <row r="33" spans="1:58" x14ac:dyDescent="0.35">
      <c r="A33" s="12"/>
      <c r="B33" s="14"/>
      <c r="C33" s="14"/>
      <c r="D33" s="13"/>
      <c r="E33" s="16"/>
      <c r="F33" s="24"/>
      <c r="G33" s="17"/>
      <c r="H33" s="15"/>
      <c r="I33" s="14"/>
    </row>
    <row r="34" spans="1:58" x14ac:dyDescent="0.35">
      <c r="A34" s="12"/>
      <c r="B34" s="14"/>
      <c r="C34" s="14"/>
      <c r="D34" s="13"/>
      <c r="E34" s="16"/>
      <c r="F34" s="24"/>
      <c r="G34" s="17"/>
      <c r="H34" s="15"/>
      <c r="I34" s="14"/>
    </row>
    <row r="35" spans="1:58" x14ac:dyDescent="0.35">
      <c r="A35" s="12"/>
      <c r="B35" s="14"/>
      <c r="C35" s="14"/>
      <c r="D35" s="13"/>
      <c r="E35" s="16"/>
      <c r="F35" s="24"/>
      <c r="G35" s="17"/>
      <c r="H35" s="15"/>
      <c r="I35" s="14"/>
    </row>
    <row r="36" spans="1:58" x14ac:dyDescent="0.35">
      <c r="A36" s="12"/>
      <c r="B36" s="14"/>
      <c r="C36" s="14"/>
      <c r="D36" s="13"/>
      <c r="E36" s="16"/>
      <c r="F36" s="24"/>
      <c r="G36" s="17"/>
      <c r="H36" s="15"/>
      <c r="I36" s="14"/>
    </row>
    <row r="37" spans="1:58" x14ac:dyDescent="0.35">
      <c r="A37" s="12"/>
      <c r="B37" s="14"/>
      <c r="C37" s="14"/>
      <c r="D37" s="13"/>
      <c r="E37" s="16"/>
      <c r="F37" s="24"/>
      <c r="G37" s="17"/>
      <c r="H37" s="15"/>
      <c r="I37" s="14"/>
    </row>
    <row r="38" spans="1:58" x14ac:dyDescent="0.35">
      <c r="A38" s="12"/>
      <c r="B38" s="14"/>
      <c r="C38" s="14"/>
      <c r="D38" s="13"/>
      <c r="E38" s="16"/>
      <c r="F38" s="24"/>
      <c r="G38" s="17"/>
      <c r="H38" s="15"/>
      <c r="I38" s="14"/>
    </row>
    <row r="39" spans="1:58" x14ac:dyDescent="0.35">
      <c r="A39" s="12"/>
    </row>
    <row r="40" spans="1:58" x14ac:dyDescent="0.35">
      <c r="A40" s="12"/>
    </row>
    <row r="41" spans="1:58" s="18" customFormat="1" x14ac:dyDescent="0.35">
      <c r="A41" s="12"/>
      <c r="D41" s="19"/>
      <c r="E41" s="23"/>
      <c r="F41" s="25"/>
      <c r="G41" s="20"/>
      <c r="H41" s="2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row>
  </sheetData>
  <mergeCells count="3">
    <mergeCell ref="A1:I1"/>
    <mergeCell ref="A2:I3"/>
    <mergeCell ref="A5:G5"/>
  </mergeCells>
  <pageMargins left="0.24" right="0.7" top="0.75" bottom="0.89" header="0.3" footer="0.8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JANUARY</vt:lpstr>
      <vt:lpstr>FERBUARY</vt:lpstr>
      <vt:lpstr>MARCH</vt:lpstr>
      <vt:lpstr>APRIL</vt:lpstr>
      <vt:lpstr>MAY</vt:lpstr>
      <vt:lpstr>JUNE</vt:lpstr>
      <vt:lpstr>JULY</vt:lpstr>
      <vt:lpstr>AUGUST</vt:lpstr>
      <vt:lpstr>SEPTEMER</vt:lpstr>
      <vt:lpstr>OCTOBER</vt:lpstr>
      <vt:lpstr>NOVEMBER</vt:lpstr>
      <vt:lpstr>DECEMBER</vt:lpstr>
      <vt:lpstr> JANUARY 2024</vt:lpstr>
      <vt:lpstr>FEBRUARY 2024</vt:lpstr>
      <vt:lpstr>' JANUARY 2024'!_GoBack</vt:lpstr>
      <vt:lpstr>APRIL!_GoBack</vt:lpstr>
      <vt:lpstr>AUGUST!_GoBack</vt:lpstr>
      <vt:lpstr>DECEMBER!_GoBack</vt:lpstr>
      <vt:lpstr>'FEBRUARY 2024'!_GoBack</vt:lpstr>
      <vt:lpstr>FERBUARY!_GoBack</vt:lpstr>
      <vt:lpstr>JANUARY!_GoBack</vt:lpstr>
      <vt:lpstr>JULY!_GoBack</vt:lpstr>
      <vt:lpstr>JUNE!_GoBack</vt:lpstr>
      <vt:lpstr>MARCH!_GoBack</vt:lpstr>
      <vt:lpstr>MAY!_GoBack</vt:lpstr>
      <vt:lpstr>NOVEMBER!_GoBack</vt:lpstr>
      <vt:lpstr>OCTOBER!_GoBack</vt:lpstr>
      <vt:lpstr>SEPTEMER!_GoBack</vt:lpstr>
      <vt:lpstr>' JANUARY 2024'!OLE_LINK1</vt:lpstr>
      <vt:lpstr>APRIL!OLE_LINK1</vt:lpstr>
      <vt:lpstr>AUGUST!OLE_LINK1</vt:lpstr>
      <vt:lpstr>DECEMBER!OLE_LINK1</vt:lpstr>
      <vt:lpstr>'FEBRUARY 2024'!OLE_LINK1</vt:lpstr>
      <vt:lpstr>FERBUARY!OLE_LINK1</vt:lpstr>
      <vt:lpstr>JANUARY!OLE_LINK1</vt:lpstr>
      <vt:lpstr>JULY!OLE_LINK1</vt:lpstr>
      <vt:lpstr>JUNE!OLE_LINK1</vt:lpstr>
      <vt:lpstr>MARCH!OLE_LINK1</vt:lpstr>
      <vt:lpstr>MAY!OLE_LINK1</vt:lpstr>
      <vt:lpstr>NOVEMBER!OLE_LINK1</vt:lpstr>
      <vt:lpstr>OCTOBER!OLE_LINK1</vt:lpstr>
      <vt:lpstr>SEPTEMER!OLE_LINK1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C&amp;P Procurement</cp:lastModifiedBy>
  <dcterms:created xsi:type="dcterms:W3CDTF">2022-05-03T13:22:44Z</dcterms:created>
  <dcterms:modified xsi:type="dcterms:W3CDTF">2024-03-07T09:29:06Z</dcterms:modified>
</cp:coreProperties>
</file>